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sport\Downloads\"/>
    </mc:Choice>
  </mc:AlternateContent>
  <xr:revisionPtr revIDLastSave="0" documentId="13_ncr:1_{2EBB47D9-4AB3-4CDF-8E2A-44E95476809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7.СДС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8" roundtripDataSignature="AMtx7mipC5ZMcLKLBUVAJ8r70nOtgX1xBA=="/>
    </ext>
  </extLst>
</workbook>
</file>

<file path=xl/calcChain.xml><?xml version="1.0" encoding="utf-8"?>
<calcChain xmlns="http://schemas.openxmlformats.org/spreadsheetml/2006/main">
  <c r="R77" i="7" l="1"/>
</calcChain>
</file>

<file path=xl/sharedStrings.xml><?xml version="1.0" encoding="utf-8"?>
<sst xmlns="http://schemas.openxmlformats.org/spreadsheetml/2006/main" count="551" uniqueCount="205">
  <si>
    <t>Цахим хөгжил, харилцаа холбооны сайдын</t>
  </si>
  <si>
    <t xml:space="preserve">2023 оны ...... дугаар сарын .....-ны өдрийн </t>
  </si>
  <si>
    <t>............... дугаар албан бичгийн хавсралт</t>
  </si>
  <si>
    <t>№</t>
  </si>
  <si>
    <t>Он</t>
  </si>
  <si>
    <t>Сар</t>
  </si>
  <si>
    <t>Эх үүсвэрийг сонгох (+)</t>
  </si>
  <si>
    <t>Шийдвэр</t>
  </si>
  <si>
    <t xml:space="preserve">Төсөл, арга хэмжээний нэр </t>
  </si>
  <si>
    <t>Санхүүжүүлэгч байгууллага</t>
  </si>
  <si>
    <t>Санхүүжилт авсан харилцагч</t>
  </si>
  <si>
    <t>Гэрээний хугацаа</t>
  </si>
  <si>
    <t>Тайлбар</t>
  </si>
  <si>
    <t>1.Улсын төсвийн хөрөнгө</t>
  </si>
  <si>
    <t>2.Хандив, тусламж</t>
  </si>
  <si>
    <t>3.Тусгай сангийн өөрийн үйл ажиллагаанаас олсон орлого</t>
  </si>
  <si>
    <t>Нэр</t>
  </si>
  <si>
    <t>Дугаар</t>
  </si>
  <si>
    <t>Огноо</t>
  </si>
  <si>
    <t>Хуулийн этгээд бол</t>
  </si>
  <si>
    <t>Хувь хүн бол</t>
  </si>
  <si>
    <t>Эхлэх огноо</t>
  </si>
  <si>
    <t>Дуусах огноо</t>
  </si>
  <si>
    <t>1.эргэн төлөгдөх зээл</t>
  </si>
  <si>
    <t>2.эргэн төлөгдөх нөхцөлгүй олгосон эх үүсвэр</t>
  </si>
  <si>
    <t>1.гадаад улс, олон улсын байгууллагын дэмжлэг</t>
  </si>
  <si>
    <t>2.гадаадын аж ахуйн нэгж, байгууллага, иргэнээс өгсөн</t>
  </si>
  <si>
    <t>3.дотоодын аж ахуйн нэгж, байгууллага, иргэнээс өгсөн</t>
  </si>
  <si>
    <t>1.Үндсэн орлого</t>
  </si>
  <si>
    <t>2.Туслах үйл ажиллагааны орлого</t>
  </si>
  <si>
    <t>"Эрүүл амьдралын төлөө хамтдаа" Нийтийн бүжгийн спортын анхан шатны онол, дадлагын сургалт төсөл</t>
  </si>
  <si>
    <t>"Архангай стартакиад-2018" төсөл</t>
  </si>
  <si>
    <t>Хөдөө орон нутагт суугаа волейболын спортыг сурталчилах, тамирчдын залгамж халааг бэлтгэх</t>
  </si>
  <si>
    <t>2017.08.01</t>
  </si>
  <si>
    <t>2017.09.30</t>
  </si>
  <si>
    <t>БТСГ-2017/281</t>
  </si>
  <si>
    <t>А/39</t>
  </si>
  <si>
    <t>2017.06.23</t>
  </si>
  <si>
    <t>Итгэл найдвар, гэрэл гэгээ</t>
  </si>
  <si>
    <t>2017.07.17</t>
  </si>
  <si>
    <t>БТСГ-2017/282</t>
  </si>
  <si>
    <t>Идэвхтэй хөдөлгөөнөөр эрүүлжицгээе, бид танд туслая</t>
  </si>
  <si>
    <t>2017.08.25</t>
  </si>
  <si>
    <t>2017.12.01</t>
  </si>
  <si>
    <t>БТСГ-2017/285</t>
  </si>
  <si>
    <t>Архангай аймгийн зүүн бүсийн залуучууд оюутны нийтийн биеийн тамирын хөгжлийг дэмжих төсөл</t>
  </si>
  <si>
    <t>2017.11.01</t>
  </si>
  <si>
    <t>БТСГ-2017/283</t>
  </si>
  <si>
    <t>Гадаадаас мэргэжлийн дасгалжуулагч ажиллуулах</t>
  </si>
  <si>
    <t>2017.06.01</t>
  </si>
  <si>
    <t>БТСГ-2017/284</t>
  </si>
  <si>
    <t>Таекводонгийн ҮШБ-т өндөр зэрэглэлийн дасгалжуулагч ажиллуулах</t>
  </si>
  <si>
    <t>2017.07.11</t>
  </si>
  <si>
    <t>БТСГ-2017/278</t>
  </si>
  <si>
    <t>Шинэ туршлага, шинэ амжилт</t>
  </si>
  <si>
    <t>БТСГ-2017/279</t>
  </si>
  <si>
    <t>Зорилтот бүлгийн мэдлэг, оролцоогд тулгуурлан илүүдэл жин, таргалалтыг бууруулах хөтөлбөр</t>
  </si>
  <si>
    <t>2017.10.30</t>
  </si>
  <si>
    <t>БТСГ-2017/277</t>
  </si>
  <si>
    <t>Үндэсний сур харвааг зохион байгууллах, шүүгч бэлтгэх үндэсний хөтөлбөр</t>
  </si>
  <si>
    <t>Допингийн эсрэг үндэсний хяналт</t>
  </si>
  <si>
    <t>Боловсрол, соёл, шинжлэх ухаан, спортын яам</t>
  </si>
  <si>
    <t>Биеийн тамир, спорт, чийрэгжүүлэлтийн арга зүйчдийн нийгэмлэг 8131414</t>
  </si>
  <si>
    <t>Энх орших эрх нийгэмд үйлчилдэг төрийн бус байгууллага 8173958</t>
  </si>
  <si>
    <t>Тэгш хийморь Төрийн бус байгууллага 8028354</t>
  </si>
  <si>
    <t xml:space="preserve">Архангай аймгийн залуучууд оюутны холбоо </t>
  </si>
  <si>
    <t>Монголын пара байт харвааны холбоо 8195471</t>
  </si>
  <si>
    <t>Монголын үндэсний сурын холбоо 8296014</t>
  </si>
  <si>
    <t>Хөгжлийн бэрхшээлтэй иргэдийн дунд Хонхтой бөмбөгийн спортыг хөгжүүлэх, залгамж халааг бэлтгэх төсөл</t>
  </si>
  <si>
    <t>"Иргэдийн спортын наадам" арга хэмжээ</t>
  </si>
  <si>
    <t>"Нүүдэлчин фестиваль" арга хэмжээ</t>
  </si>
  <si>
    <t>"Бага насны хүүхдийн бие бялдрыг хөгжимт дасгалаар хөгжүүлэх" төсөл</t>
  </si>
  <si>
    <t>Санхүүжүүлэлтийн хэмжээ
 (төгрөг)</t>
  </si>
  <si>
    <t>Улаанбаатар төмөр замын хүүхдийн сектор</t>
  </si>
  <si>
    <t>"Нэг гэр бүл-нэгдмэл зорилго-нэн шинэ амжилт" төсөл</t>
  </si>
  <si>
    <t>"Өсвөрийн мэргэн бууч" төсөл</t>
  </si>
  <si>
    <t>Монголын шатрын холбоо 1013831</t>
  </si>
  <si>
    <t>"Техник спортын төв" ТӨААТҮГ 8182272</t>
  </si>
  <si>
    <t>Сүхбаатар аймгийн залуучууд, оюутны нийтийн биеийн тамирын хөгжлийг дэмжих төсөл</t>
  </si>
  <si>
    <t>Бид нэг аймаг нэг баг /Баянхонгор аймаг/</t>
  </si>
  <si>
    <t>"Нэг дэлхий-нэг Хөвсгөл" спортын арга хэмжээ</t>
  </si>
  <si>
    <t>"Зүрхээ хайрлая" спортын олон төрөлт наадмын төсөл</t>
  </si>
  <si>
    <t>"Спортлог-Төв аймагчууд" төсөл</t>
  </si>
  <si>
    <t xml:space="preserve">Ахмадын дэлхийн аварга шалгаруулах тэмцээнд </t>
  </si>
  <si>
    <t>Мини сагсан бөмбөгийн спортыг хөгжүүлэх "Мини сагс-Миний сагс" төсөл</t>
  </si>
  <si>
    <t>Эрүүл амьдрах ухаан</t>
  </si>
  <si>
    <t>Уламжлалт спорт, тоглоом наадам /Завхан аймаг/</t>
  </si>
  <si>
    <t>Үндэсний хувцасыг спортын хувцасны хэв маягтай болгох судалгаа</t>
  </si>
  <si>
    <t>"Уран сайхан гимнастикийн багш, дасгалжуулагч, тамирчдын чадавхыг бэхжүүлэх" төсөл</t>
  </si>
  <si>
    <t>"Монголын таеквондогийн үндэсний шигшээ багт өндөр зэрэглэлийн дасгалжуулагч ажиллуулах" төсөл</t>
  </si>
  <si>
    <t>Өндөр зэрэгтэй тамирчдыг бэлтгэж байгаа эрх зүйн орчинг судлах, үнэлгээ дүгнэлт хийх, санал зөвлөмж боловсруулах" төсөл</t>
  </si>
  <si>
    <t>Олон улсын болон үндэсний спортын арбитр</t>
  </si>
  <si>
    <t>Ялалт амжилт таны арга туршлагад" төсөл</t>
  </si>
  <si>
    <t>Хөл бөмбөгийн дэлхийн аварга шалгаруулах тэмцээнийг орон даяар шууд дамжуулахад дэмжлэг үзүүлэх</t>
  </si>
  <si>
    <t>Үндэсний сур харвааг зохион байгуулагч, шүүгч бэлтгэх үндэсний хөтөлбөр</t>
  </si>
  <si>
    <t>А/423</t>
  </si>
  <si>
    <t>Монголын параволейболын холбоо 8018758</t>
  </si>
  <si>
    <t>Монголын чөлөөт бөхийн холбоо 1013726</t>
  </si>
  <si>
    <t>Буман амжилт Төрийн бус байгууллага 8269181</t>
  </si>
  <si>
    <t>Спортыг дэмжих сангийн хөрөнгөөр 2017-2019 оны хооронд
санхүүжүүлсэн төсөл, арга хэмжээний мэдээлэл</t>
  </si>
  <si>
    <t xml:space="preserve">Үндэсний хувцас судалгааны академи </t>
  </si>
  <si>
    <t>Нийгмийн хөгжил, амьдрах ухааны боловсрол Төрийн бус байгууллага</t>
  </si>
  <si>
    <t>"Мянган мөнгөн оргил" төрийн бус байгууллага</t>
  </si>
  <si>
    <t>А/286</t>
  </si>
  <si>
    <t>"Өглөөний гүйлт, өдрийн эрч хүч" арга хэмжээ</t>
  </si>
  <si>
    <t>"Мөсөн шагайн наадгай" төсөл</t>
  </si>
  <si>
    <t>Говь-Алтай аймгийн хүүхэд залуучуудын бие бялдарыг хөгжүүлэх зорилгоор багийн спортын тэмцээн зохион байгуулах</t>
  </si>
  <si>
    <t>Монголын олимпийн медальтнууд ном, марк</t>
  </si>
  <si>
    <t>"Эргэх холбоо-оюунлаг, спортлог Хэнтийчүүд" хөтөлбөр</t>
  </si>
  <si>
    <t>"Сургуулийн өмнөх боловсролыг байгууллагад шатрын сургалтын хөтөлбөр хэрэгжүүлэх" төсөл</t>
  </si>
  <si>
    <t>"Хөгжлийн бэрхшээлтэй иргэдэд нийтийн биеийн тамир, спортыг тэргэнцэртэй сэлэмний спортоор дамжуулан сурталчлах 2019 оны хөтөлбөр" төсөл</t>
  </si>
  <si>
    <t>"TUV+2030" төсөл</t>
  </si>
  <si>
    <t>Өндөр зэрэглэлийн эмэгтэй тамирчин, дасгалжуулагчийг шинжлэх ухааны үндэслэлтэй бэлтгэх, допингийн боловсрол олгох, хөгжүүлэх</t>
  </si>
  <si>
    <t>Иргэдийн спортын наадмыг хилийн чанад дахь Монголчуудын дунд зохион байгуулах</t>
  </si>
  <si>
    <t>Эв нэгдлийн дуатлон</t>
  </si>
  <si>
    <t>Архангай аймагт үндэсний бөхийн сургалт зохион байгуулалт</t>
  </si>
  <si>
    <t>Спортын гимнастикийн багш дасгалжуулагч, тамирчдын чадавхыг бэхжүүлэх төсөл</t>
  </si>
  <si>
    <t>Монголын таеквондогийн үндэсний шигшээ багт өндөр зэрэглэлийн дасгалжуулагч ажиллуулах</t>
  </si>
  <si>
    <t>"Уулын спортын нарийн мэргэжлийн сургагч багш-дасгалжуулагч бэлтгэх" төсөл</t>
  </si>
  <si>
    <t>Бодибилдинг фитнессийн мэргэжлийн багш дасгалжуулагч, тамирчин бэлтгэх төсөл</t>
  </si>
  <si>
    <t>2022 оны өвлийн олимпийн наадмын эрх авах бэлтгэл цугларалт, тэмцээнд оролцох</t>
  </si>
  <si>
    <t>2020 оны Азийн аварга шалгаруулах тэмцээнд бэлтгэх</t>
  </si>
  <si>
    <t>"Тамирчдын дасгал техникийн гүйцэтгэлийг Дартфиш ашиглан тодорхойлох нь" төсөл</t>
  </si>
  <si>
    <t>Монголын жүдо бөхийн үндэсний шигшээ багт өндөр зэрэглэлийн дасгалжуулагч ажиллуулах төсөл</t>
  </si>
  <si>
    <t>Олимпийн наадамд оролцох эрх авах, оноо цуглуулах, тэмцээнд оролцох тамирчдад допингийн мэдлэг олгох, допингийн хяналт хийх</t>
  </si>
  <si>
    <t>А/578</t>
  </si>
  <si>
    <t>Монгол Улсын 21 аймгийн Ерөнхий боловсролын сургуулиудад байт харвааны спортыг хөгжүүлэх нь</t>
  </si>
  <si>
    <t>Нисэх загвар спортыг сурталчлан дэлгэрүүлэх</t>
  </si>
  <si>
    <t>"Нэг гэр бүл-нэгдмэл зорилго-нэг шинэ амжилт" төсөл</t>
  </si>
  <si>
    <t>Спортын олон төрөлт арга хэмжээ</t>
  </si>
  <si>
    <t>"Ногоон бэрс" төсөл</t>
  </si>
  <si>
    <t>"Хамтарсан фитнесс" хөтөлбөр</t>
  </si>
  <si>
    <t>"Өсвөрийн мэргэн бууч 2019" төсөл</t>
  </si>
  <si>
    <t>2020 залуучуудын олимпийн наадмын эрх авах, 2022 оны өвлийн олимпийн наадмын эрх авах бэлтгэл цугларалт, тэмцээнд оролцох</t>
  </si>
  <si>
    <t>2020 залуучуудын олимпийн наадамд оролцох, 2022 оны өвлийн олимпийн наадмын эрх авах бэлтгэл цугларалт, тэмцээнд оролцох</t>
  </si>
  <si>
    <t>"Монголын үндэсний сурын харвааг сум, дүүрэгт хөгжүүлэх хөтөлбөр" төсөл</t>
  </si>
  <si>
    <t>2022 оны өвлийн паралимпийн наадмын эрх авах бэлтгэл цугларалт, тэмцээнд оролцох</t>
  </si>
  <si>
    <t xml:space="preserve">Боловсрол, соёл, шинжлэх ухаан, спортын сайдын тушаал - Спортыг дэмжих сангийн хөрөнгөөр санхүүжүүлэх төслийн жагсаалт, зардал батлах тухай </t>
  </si>
  <si>
    <t>Боловсрол, соёл, шинжлэх ухаан, спортын сайдын тушаал - Спортыг дэмжих сангийн хөрөнгөөр санхүүжүүлэх төсөл, арга хэмжээний жагсаалт, зардал батлах тухай</t>
  </si>
  <si>
    <t>Боловсрол, соёл, шинжлэх ухаан, спортын сайдын тушаал - Спортыг дэмжих сангийн хөрөнгөөр санхүүжүүлэх төсөл, арга хэмжээний жагсаалт, санжүүжилт батлах тухай</t>
  </si>
  <si>
    <t>Боловсрол, соёл, шинжлэх ухаан, спортын сайдын тушаал - Спортыг дэмжих сангийн хөрөнгөөр санхүүжүүлэх төсөл, арга хэмжээний жагсаалт, санхүүжилт батлах тухай</t>
  </si>
  <si>
    <t>Их спорт эмэгтэйчүүд академи 8258058</t>
  </si>
  <si>
    <t>Хилийн чанад дахь монголчуудын зөвлөл 8158789</t>
  </si>
  <si>
    <t>Монголын уулчдын үндэсний холбоо 8002363</t>
  </si>
  <si>
    <t>Монголын бодибилдинг, фитнесийн холбоо 8130825</t>
  </si>
  <si>
    <t>Монголын үндэсний харваачдын холбоо 8296014</t>
  </si>
  <si>
    <t>МУБИС Биеийн тамирын сургууль 9087702</t>
  </si>
  <si>
    <t>Монголын Жүдо бөхийн холбоо 8029075</t>
  </si>
  <si>
    <t>Монголын Пара гүйлтийн цана Биатлоны нэгдсэн холбоо 8210675</t>
  </si>
  <si>
    <t>Монголын хоккейн холбоо 8158177</t>
  </si>
  <si>
    <t>Монголын цанын холбоо 8027048</t>
  </si>
  <si>
    <t>Монголын тэшүүрийн холбоо 8159238</t>
  </si>
  <si>
    <t>Монголын Биатлоны холбоо 1020919</t>
  </si>
  <si>
    <t>Бөхбилэгт дэвжээ 1078054</t>
  </si>
  <si>
    <t>Хатан Ухаан боловсрол 8251215</t>
  </si>
  <si>
    <t>Мончесс Академи 8302626</t>
  </si>
  <si>
    <t>Монголын байт харвааны холбоо 8197229</t>
  </si>
  <si>
    <t>2019.05.03</t>
  </si>
  <si>
    <t>2019.09.12</t>
  </si>
  <si>
    <t>2019.12.31</t>
  </si>
  <si>
    <t>"Монголын олимпын медальтнуудын холбоо" Төрийн бус байгууллага 1085085</t>
  </si>
  <si>
    <t>Архангай аймгийн Биеийн тамир, спортын газар 9001441</t>
  </si>
  <si>
    <t>Өвөрхангай Хархорин Спортын ордон 3563081</t>
  </si>
  <si>
    <t>Говьсүмбэр Биеийн тамир, спортын газар 9018573</t>
  </si>
  <si>
    <t>Хэнтий аймгийн Биеийн тамир, спортын газар 9075178</t>
  </si>
  <si>
    <t>"Монголын Тэргэнцэртэй сэлэмний холбоо" Нийгэмд үйлчлэх төрийн бус байгууллага 8295662</t>
  </si>
  <si>
    <t>Төмөрхүн Триатлоны клуб Нийгэмд үйлчлэх төрийн бус байгууллага 8284644</t>
  </si>
  <si>
    <t>"Монголын Тусгай олимпийн хороо" Төрийн бус байгууллага 8102945</t>
  </si>
  <si>
    <t>"Монголын гимнастикийн холбоо" Гишүүддээ үйлчлэх төрийн бус байгууллага 8168393</t>
  </si>
  <si>
    <t>"Монголын Таеквондогийн холбоо" Нийгэмд үйлчлэх төрийн бус байгууллага 8108005</t>
  </si>
  <si>
    <t>Нисэх загварын "БЭХЭ" клуб 6490727</t>
  </si>
  <si>
    <t>"Монголын шатрын холбоо" Нийгэмд үйлчлэх төрийн бус байгууллага 1013831</t>
  </si>
  <si>
    <t>Монголын нийтийн бүжгийн холбоо 8217181</t>
  </si>
  <si>
    <t>Монголын хонхтой бөмбөгийн холбоо 8083592</t>
  </si>
  <si>
    <t xml:space="preserve">Биеийн тамир, спортын газар 9111891  </t>
  </si>
  <si>
    <t>Мазаалай сагсан бөмбөгийн холбоо 8280991</t>
  </si>
  <si>
    <t xml:space="preserve">Монголын Допингийн эсрэг үндэсний төв 8236771 </t>
  </si>
  <si>
    <t>"Хэнтий нэг үе" Төрийн бус байгууллага 8256993</t>
  </si>
  <si>
    <t>Хөвсгөлийн манлайлагч залуус Төрийн бус байгууллага 8270902</t>
  </si>
  <si>
    <t>"Төв аймгийн залуус" Төрийн бус байгууллага 8226571</t>
  </si>
  <si>
    <t>Монголын ширээний теннисний холбоо 8001138</t>
  </si>
  <si>
    <t>Харцага сагсан бөмбөгийн клуб 8129487</t>
  </si>
  <si>
    <t>Отгон тэнгэр эмэгтэйчүүдийн хөгжлийн төв 8064857</t>
  </si>
  <si>
    <t>Монголын үндэсний олон нийтийн радио, телевиз 1191055</t>
  </si>
  <si>
    <t>Монголын үндэсний сурын холбоо 8087547</t>
  </si>
  <si>
    <t>Говь-Алтай аймгийн Биеийн тамир,спортын газар 9017917</t>
  </si>
  <si>
    <t>Биеийн тамир, спортын газар 9111891</t>
  </si>
  <si>
    <t>2019.10.01</t>
  </si>
  <si>
    <t>2019.06.01</t>
  </si>
  <si>
    <t>Допингийн эсрэг үндэсний байгууллагад шилжүүлсэн</t>
  </si>
  <si>
    <t>8-9 сар</t>
  </si>
  <si>
    <t>7-9 сар</t>
  </si>
  <si>
    <t>7-10 сар</t>
  </si>
  <si>
    <t>8-12 сар</t>
  </si>
  <si>
    <t>8-11 сар</t>
  </si>
  <si>
    <t>6-12 сар</t>
  </si>
  <si>
    <t>7-12 сар</t>
  </si>
  <si>
    <t>7 сар</t>
  </si>
  <si>
    <t>4-12 сар</t>
  </si>
  <si>
    <t>9-10 сар</t>
  </si>
  <si>
    <t>7-11 сар</t>
  </si>
  <si>
    <t>12 сар хүртэл</t>
  </si>
  <si>
    <t>8 сар хүртэл</t>
  </si>
  <si>
    <t>6 дугаар сар</t>
  </si>
  <si>
    <t>6-9 сар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</si>
</sst>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(* #,##0.0_);_(* \(#,##0.0\);_(* &quot;-&quot;??_);_(@_)"/>
  </numFmts>
  <fonts count="22">
    <font>
      <sz val="11"/>
      <color theme="1"/>
      <name val="Calibri"/>
      <scheme val="minor"/>
    </font>
    <font>
      <sz val="11"/>
      <color theme="1"/>
      <name val="Arial"/>
    </font>
    <font>
      <sz val="10"/>
      <color theme="1"/>
      <name val="Arial"/>
    </font>
    <font>
      <sz val="11"/>
      <name val="Calibri"/>
    </font>
    <font>
      <sz val="10"/>
      <color rgb="FF0C0C0C"/>
      <name val="Arial"/>
    </font>
    <font>
      <sz val="8"/>
      <color theme="1"/>
      <name val="Arial"/>
    </font>
    <font>
      <sz val="8"/>
      <color rgb="FF333333"/>
      <name val="Arial"/>
    </font>
    <font>
      <sz val="11"/>
      <color theme="1"/>
      <name val="Calibri"/>
      <scheme val="minor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0"/>
      <color rgb="FFFFC00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2"/>
      <color rgb="FF333333"/>
      <name val="Arial"/>
      <family val="2"/>
    </font>
    <font>
      <sz val="12"/>
      <color theme="1"/>
      <name val="Calibri"/>
      <family val="2"/>
      <scheme val="minor"/>
    </font>
    <font>
      <b/>
      <sz val="11"/>
      <name val="Calibri"/>
      <family val="2"/>
    </font>
    <font>
      <sz val="9"/>
      <color theme="1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  <charset val="1"/>
    </font>
    <font>
      <b/>
      <sz val="10"/>
      <name val="Calibri"/>
      <family val="2"/>
      <charset val="1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5" fillId="2" borderId="7" xfId="0" applyFont="1" applyFill="1" applyBorder="1" applyAlignment="1">
      <alignment horizontal="center" textRotation="90" wrapText="1"/>
    </xf>
    <xf numFmtId="0" fontId="6" fillId="2" borderId="7" xfId="0" applyFont="1" applyFill="1" applyBorder="1" applyAlignment="1">
      <alignment horizontal="center" textRotation="90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8" fillId="2" borderId="7" xfId="0" applyFont="1" applyFill="1" applyBorder="1" applyAlignment="1">
      <alignment horizontal="center" textRotation="90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4" fontId="9" fillId="0" borderId="9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65" fontId="1" fillId="0" borderId="0" xfId="1" applyNumberFormat="1" applyFont="1"/>
    <xf numFmtId="165" fontId="1" fillId="0" borderId="0" xfId="1" applyNumberFormat="1" applyFont="1" applyAlignment="1">
      <alignment horizontal="right" vertical="center"/>
    </xf>
    <xf numFmtId="165" fontId="2" fillId="2" borderId="1" xfId="1" applyNumberFormat="1" applyFont="1" applyFill="1" applyBorder="1" applyAlignment="1">
      <alignment horizontal="center" vertical="center" wrapText="1"/>
    </xf>
    <xf numFmtId="165" fontId="9" fillId="0" borderId="9" xfId="1" applyNumberFormat="1" applyFont="1" applyBorder="1" applyAlignment="1">
      <alignment horizontal="center" vertical="center" wrapText="1"/>
    </xf>
    <xf numFmtId="165" fontId="9" fillId="0" borderId="6" xfId="1" applyNumberFormat="1" applyFont="1" applyBorder="1" applyAlignment="1">
      <alignment horizontal="center" vertical="center" wrapText="1"/>
    </xf>
    <xf numFmtId="165" fontId="9" fillId="0" borderId="5" xfId="1" applyNumberFormat="1" applyFont="1" applyBorder="1" applyAlignment="1">
      <alignment horizontal="center" vertical="center" wrapText="1"/>
    </xf>
    <xf numFmtId="165" fontId="9" fillId="0" borderId="9" xfId="1" applyNumberFormat="1" applyFont="1" applyFill="1" applyBorder="1" applyAlignment="1">
      <alignment horizontal="center" vertical="center" wrapText="1"/>
    </xf>
    <xf numFmtId="165" fontId="0" fillId="0" borderId="0" xfId="1" applyNumberFormat="1" applyFont="1"/>
    <xf numFmtId="0" fontId="9" fillId="0" borderId="0" xfId="0" applyFont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166" fontId="12" fillId="0" borderId="9" xfId="1" applyNumberFormat="1" applyFont="1" applyBorder="1" applyAlignment="1">
      <alignment horizontal="center" vertical="center" wrapText="1"/>
    </xf>
    <xf numFmtId="166" fontId="12" fillId="4" borderId="9" xfId="1" applyNumberFormat="1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16" fontId="9" fillId="0" borderId="9" xfId="0" applyNumberFormat="1" applyFont="1" applyBorder="1" applyAlignment="1">
      <alignment horizontal="center" vertical="center" wrapText="1"/>
    </xf>
    <xf numFmtId="165" fontId="13" fillId="3" borderId="9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165" fontId="9" fillId="0" borderId="1" xfId="1" applyNumberFormat="1" applyFont="1" applyBorder="1" applyAlignment="1">
      <alignment horizontal="center" vertical="center" wrapText="1"/>
    </xf>
    <xf numFmtId="165" fontId="3" fillId="0" borderId="5" xfId="1" applyNumberFormat="1" applyFont="1" applyBorder="1" applyAlignment="1">
      <alignment wrapText="1"/>
    </xf>
    <xf numFmtId="165" fontId="3" fillId="0" borderId="6" xfId="1" applyNumberFormat="1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21" fillId="2" borderId="2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wrapText="1"/>
    </xf>
    <xf numFmtId="0" fontId="16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19" fillId="2" borderId="2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wrapText="1"/>
    </xf>
    <xf numFmtId="0" fontId="17" fillId="2" borderId="2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wrapText="1"/>
    </xf>
    <xf numFmtId="0" fontId="18" fillId="0" borderId="4" xfId="0" applyFont="1" applyBorder="1" applyAlignment="1">
      <alignment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Z1009"/>
  <sheetViews>
    <sheetView tabSelected="1" zoomScale="85" zoomScaleNormal="85" workbookViewId="0">
      <selection activeCell="A5" sqref="A5:U5"/>
    </sheetView>
  </sheetViews>
  <sheetFormatPr defaultColWidth="14.42578125" defaultRowHeight="15" customHeight="1"/>
  <cols>
    <col min="1" max="1" width="4.85546875" customWidth="1"/>
    <col min="2" max="2" width="7.7109375" customWidth="1"/>
    <col min="3" max="3" width="9.85546875" bestFit="1" customWidth="1"/>
    <col min="4" max="4" width="5.7109375" customWidth="1"/>
    <col min="5" max="5" width="6" customWidth="1"/>
    <col min="6" max="6" width="7.7109375" customWidth="1"/>
    <col min="7" max="8" width="8.140625" customWidth="1"/>
    <col min="9" max="9" width="8" customWidth="1"/>
    <col min="10" max="10" width="7.140625" customWidth="1"/>
    <col min="11" max="11" width="30.140625" customWidth="1"/>
    <col min="12" max="12" width="7.5703125" customWidth="1"/>
    <col min="13" max="13" width="12" customWidth="1"/>
    <col min="14" max="14" width="21.5703125" customWidth="1"/>
    <col min="15" max="15" width="16.28515625" customWidth="1"/>
    <col min="16" max="16" width="17.42578125" customWidth="1"/>
    <col min="17" max="17" width="13.5703125" customWidth="1"/>
    <col min="18" max="18" width="17.42578125" style="26" customWidth="1"/>
    <col min="19" max="19" width="11.85546875" customWidth="1"/>
    <col min="20" max="20" width="12.7109375" customWidth="1"/>
    <col min="21" max="21" width="15.85546875" customWidth="1"/>
    <col min="22" max="26" width="8.7109375" customWidth="1"/>
  </cols>
  <sheetData>
    <row r="1" spans="1:26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8" t="s">
        <v>0</v>
      </c>
      <c r="P1" s="39"/>
      <c r="Q1" s="39"/>
      <c r="R1" s="39"/>
      <c r="S1" s="39"/>
      <c r="T1" s="39"/>
      <c r="U1" s="39"/>
      <c r="V1" s="1"/>
      <c r="W1" s="1"/>
      <c r="X1" s="1"/>
      <c r="Y1" s="1"/>
      <c r="Z1" s="1"/>
    </row>
    <row r="2" spans="1:26" ht="14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8" t="s">
        <v>1</v>
      </c>
      <c r="P2" s="39"/>
      <c r="Q2" s="39"/>
      <c r="R2" s="39"/>
      <c r="S2" s="39"/>
      <c r="T2" s="39"/>
      <c r="U2" s="39"/>
      <c r="V2" s="1"/>
      <c r="W2" s="1"/>
      <c r="X2" s="1"/>
      <c r="Y2" s="1"/>
      <c r="Z2" s="1"/>
    </row>
    <row r="3" spans="1:26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38" t="s">
        <v>2</v>
      </c>
      <c r="P3" s="39"/>
      <c r="Q3" s="39"/>
      <c r="R3" s="39"/>
      <c r="S3" s="39"/>
      <c r="T3" s="39"/>
      <c r="U3" s="39"/>
      <c r="V3" s="1"/>
      <c r="W3" s="1"/>
      <c r="X3" s="1"/>
      <c r="Y3" s="1"/>
      <c r="Z3" s="1"/>
    </row>
    <row r="4" spans="1:26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/>
      <c r="R4" s="19"/>
      <c r="S4" s="1"/>
      <c r="T4" s="1"/>
      <c r="U4" s="1"/>
      <c r="V4" s="1"/>
      <c r="W4" s="1"/>
      <c r="X4" s="1"/>
      <c r="Y4" s="1"/>
      <c r="Z4" s="1"/>
    </row>
    <row r="5" spans="1:26" ht="45.75" customHeight="1">
      <c r="A5" s="41" t="s">
        <v>99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1"/>
      <c r="W5" s="1"/>
      <c r="X5" s="1"/>
      <c r="Y5" s="1"/>
      <c r="Z5" s="1"/>
    </row>
    <row r="6" spans="1:26" ht="14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20"/>
      <c r="S6" s="2"/>
      <c r="T6" s="2"/>
      <c r="U6" s="1"/>
      <c r="V6" s="1"/>
      <c r="W6" s="1"/>
      <c r="X6" s="1"/>
      <c r="Y6" s="1"/>
      <c r="Z6" s="1"/>
    </row>
    <row r="7" spans="1:26" ht="35.25" customHeight="1">
      <c r="A7" s="37" t="s">
        <v>3</v>
      </c>
      <c r="B7" s="37" t="s">
        <v>4</v>
      </c>
      <c r="C7" s="37" t="s">
        <v>5</v>
      </c>
      <c r="D7" s="50" t="s">
        <v>6</v>
      </c>
      <c r="E7" s="51"/>
      <c r="F7" s="51"/>
      <c r="G7" s="51"/>
      <c r="H7" s="51"/>
      <c r="I7" s="51"/>
      <c r="J7" s="52"/>
      <c r="K7" s="36" t="s">
        <v>7</v>
      </c>
      <c r="L7" s="53"/>
      <c r="M7" s="49"/>
      <c r="N7" s="37" t="s">
        <v>8</v>
      </c>
      <c r="O7" s="48" t="s">
        <v>9</v>
      </c>
      <c r="P7" s="40" t="s">
        <v>10</v>
      </c>
      <c r="Q7" s="49"/>
      <c r="R7" s="45" t="s">
        <v>72</v>
      </c>
      <c r="S7" s="36" t="s">
        <v>11</v>
      </c>
      <c r="T7" s="49"/>
      <c r="U7" s="37" t="s">
        <v>12</v>
      </c>
      <c r="V7" s="1"/>
      <c r="W7" s="1"/>
      <c r="X7" s="1"/>
      <c r="Y7" s="1"/>
      <c r="Z7" s="1"/>
    </row>
    <row r="8" spans="1:26" ht="117.75" customHeight="1">
      <c r="A8" s="43"/>
      <c r="B8" s="43"/>
      <c r="C8" s="43"/>
      <c r="D8" s="54" t="s">
        <v>13</v>
      </c>
      <c r="E8" s="55"/>
      <c r="F8" s="56" t="s">
        <v>14</v>
      </c>
      <c r="G8" s="57"/>
      <c r="H8" s="58"/>
      <c r="I8" s="56" t="s">
        <v>15</v>
      </c>
      <c r="J8" s="58"/>
      <c r="K8" s="37" t="s">
        <v>16</v>
      </c>
      <c r="L8" s="37" t="s">
        <v>17</v>
      </c>
      <c r="M8" s="37" t="s">
        <v>18</v>
      </c>
      <c r="N8" s="43"/>
      <c r="O8" s="43"/>
      <c r="P8" s="48" t="s">
        <v>19</v>
      </c>
      <c r="Q8" s="37" t="s">
        <v>20</v>
      </c>
      <c r="R8" s="46"/>
      <c r="S8" s="37" t="s">
        <v>21</v>
      </c>
      <c r="T8" s="37" t="s">
        <v>22</v>
      </c>
      <c r="U8" s="43"/>
      <c r="V8" s="1"/>
      <c r="W8" s="1"/>
      <c r="X8" s="1"/>
      <c r="Y8" s="1"/>
      <c r="Z8" s="1"/>
    </row>
    <row r="9" spans="1:26" ht="225.75">
      <c r="A9" s="44"/>
      <c r="B9" s="44"/>
      <c r="C9" s="44"/>
      <c r="D9" s="3" t="s">
        <v>23</v>
      </c>
      <c r="E9" s="8" t="s">
        <v>24</v>
      </c>
      <c r="F9" s="4" t="s">
        <v>25</v>
      </c>
      <c r="G9" s="4" t="s">
        <v>26</v>
      </c>
      <c r="H9" s="4" t="s">
        <v>27</v>
      </c>
      <c r="I9" s="3" t="s">
        <v>28</v>
      </c>
      <c r="J9" s="3" t="s">
        <v>29</v>
      </c>
      <c r="K9" s="44"/>
      <c r="L9" s="44"/>
      <c r="M9" s="44"/>
      <c r="N9" s="44"/>
      <c r="O9" s="44"/>
      <c r="P9" s="44"/>
      <c r="Q9" s="44"/>
      <c r="R9" s="47"/>
      <c r="S9" s="44"/>
      <c r="T9" s="44"/>
      <c r="U9" s="44"/>
      <c r="V9" s="1"/>
      <c r="W9" s="1"/>
      <c r="X9" s="1"/>
      <c r="Y9" s="1"/>
      <c r="Z9" s="1"/>
    </row>
    <row r="10" spans="1:26" ht="14.25" customHeight="1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  <c r="H10" s="6">
        <v>8</v>
      </c>
      <c r="I10" s="6">
        <v>9</v>
      </c>
      <c r="J10" s="6">
        <v>10</v>
      </c>
      <c r="K10" s="6">
        <v>11</v>
      </c>
      <c r="L10" s="6">
        <v>12</v>
      </c>
      <c r="M10" s="6">
        <v>13</v>
      </c>
      <c r="N10" s="6">
        <v>14</v>
      </c>
      <c r="O10" s="6">
        <v>15</v>
      </c>
      <c r="P10" s="6">
        <v>16</v>
      </c>
      <c r="Q10" s="6">
        <v>17</v>
      </c>
      <c r="R10" s="21">
        <v>18</v>
      </c>
      <c r="S10" s="6">
        <v>19</v>
      </c>
      <c r="T10" s="6">
        <v>20</v>
      </c>
      <c r="U10" s="6">
        <v>21</v>
      </c>
      <c r="V10" s="5"/>
      <c r="W10" s="5"/>
      <c r="X10" s="5"/>
      <c r="Y10" s="5"/>
      <c r="Z10" s="5"/>
    </row>
    <row r="11" spans="1:26" ht="76.5">
      <c r="A11" s="9">
        <v>1</v>
      </c>
      <c r="B11" s="9">
        <v>2017</v>
      </c>
      <c r="C11" s="34" t="s">
        <v>190</v>
      </c>
      <c r="D11" s="9"/>
      <c r="E11" s="32"/>
      <c r="F11" s="9"/>
      <c r="G11" s="9"/>
      <c r="H11" s="9"/>
      <c r="I11" s="9"/>
      <c r="J11" s="9"/>
      <c r="K11" s="11" t="s">
        <v>137</v>
      </c>
      <c r="L11" s="12" t="s">
        <v>36</v>
      </c>
      <c r="M11" s="9" t="s">
        <v>37</v>
      </c>
      <c r="N11" s="9" t="s">
        <v>32</v>
      </c>
      <c r="O11" s="9" t="s">
        <v>61</v>
      </c>
      <c r="P11" s="9" t="s">
        <v>96</v>
      </c>
      <c r="Q11" s="9"/>
      <c r="R11" s="22">
        <v>22836000</v>
      </c>
      <c r="S11" s="10" t="s">
        <v>33</v>
      </c>
      <c r="T11" s="11" t="s">
        <v>34</v>
      </c>
      <c r="U11" s="11" t="s">
        <v>35</v>
      </c>
      <c r="V11" s="5"/>
      <c r="W11" s="5"/>
      <c r="X11" s="5"/>
      <c r="Y11" s="5"/>
      <c r="Z11" s="5"/>
    </row>
    <row r="12" spans="1:26" ht="76.5">
      <c r="A12" s="9">
        <v>2</v>
      </c>
      <c r="B12" s="9">
        <v>2017</v>
      </c>
      <c r="C12" s="9" t="s">
        <v>191</v>
      </c>
      <c r="D12" s="9"/>
      <c r="E12" s="32"/>
      <c r="F12" s="9"/>
      <c r="G12" s="9"/>
      <c r="H12" s="9"/>
      <c r="I12" s="9"/>
      <c r="J12" s="9"/>
      <c r="K12" s="11" t="s">
        <v>137</v>
      </c>
      <c r="L12" s="12" t="s">
        <v>36</v>
      </c>
      <c r="M12" s="9" t="s">
        <v>37</v>
      </c>
      <c r="N12" s="9" t="s">
        <v>38</v>
      </c>
      <c r="O12" s="9" t="s">
        <v>61</v>
      </c>
      <c r="P12" s="9" t="s">
        <v>62</v>
      </c>
      <c r="Q12" s="9"/>
      <c r="R12" s="22">
        <v>20000000</v>
      </c>
      <c r="S12" s="10" t="s">
        <v>39</v>
      </c>
      <c r="T12" s="11" t="s">
        <v>34</v>
      </c>
      <c r="U12" s="11" t="s">
        <v>40</v>
      </c>
      <c r="V12" s="5"/>
      <c r="W12" s="5"/>
      <c r="X12" s="5"/>
      <c r="Y12" s="5"/>
      <c r="Z12" s="5"/>
    </row>
    <row r="13" spans="1:26" ht="76.5">
      <c r="A13" s="9">
        <v>3</v>
      </c>
      <c r="B13" s="9">
        <v>2017</v>
      </c>
      <c r="C13" s="9" t="s">
        <v>192</v>
      </c>
      <c r="D13" s="9"/>
      <c r="E13" s="32"/>
      <c r="F13" s="9"/>
      <c r="G13" s="9"/>
      <c r="H13" s="9"/>
      <c r="I13" s="9"/>
      <c r="J13" s="9"/>
      <c r="K13" s="11" t="s">
        <v>137</v>
      </c>
      <c r="L13" s="12" t="s">
        <v>36</v>
      </c>
      <c r="M13" s="13">
        <v>42909</v>
      </c>
      <c r="N13" s="14" t="s">
        <v>56</v>
      </c>
      <c r="O13" s="9" t="s">
        <v>61</v>
      </c>
      <c r="P13" s="14" t="s">
        <v>63</v>
      </c>
      <c r="Q13" s="14"/>
      <c r="R13" s="23">
        <v>26990000</v>
      </c>
      <c r="S13" s="10" t="s">
        <v>39</v>
      </c>
      <c r="T13" s="11" t="s">
        <v>57</v>
      </c>
      <c r="U13" s="11" t="s">
        <v>58</v>
      </c>
      <c r="V13" s="5"/>
      <c r="W13" s="5"/>
      <c r="X13" s="5"/>
      <c r="Y13" s="5"/>
      <c r="Z13" s="5"/>
    </row>
    <row r="14" spans="1:26" ht="76.5">
      <c r="A14" s="9">
        <v>4</v>
      </c>
      <c r="B14" s="9">
        <v>2017</v>
      </c>
      <c r="C14" s="9" t="s">
        <v>193</v>
      </c>
      <c r="D14" s="9"/>
      <c r="E14" s="32"/>
      <c r="F14" s="9"/>
      <c r="G14" s="9"/>
      <c r="H14" s="9"/>
      <c r="I14" s="9"/>
      <c r="J14" s="9"/>
      <c r="K14" s="11" t="s">
        <v>137</v>
      </c>
      <c r="L14" s="12" t="s">
        <v>36</v>
      </c>
      <c r="M14" s="13">
        <v>42909</v>
      </c>
      <c r="N14" s="14" t="s">
        <v>41</v>
      </c>
      <c r="O14" s="9" t="s">
        <v>61</v>
      </c>
      <c r="P14" s="14" t="s">
        <v>64</v>
      </c>
      <c r="Q14" s="14"/>
      <c r="R14" s="23">
        <v>19762500</v>
      </c>
      <c r="S14" s="10" t="s">
        <v>42</v>
      </c>
      <c r="T14" s="11" t="s">
        <v>43</v>
      </c>
      <c r="U14" s="11" t="s">
        <v>44</v>
      </c>
      <c r="V14" s="5"/>
      <c r="W14" s="5"/>
      <c r="X14" s="5"/>
      <c r="Y14" s="5"/>
      <c r="Z14" s="5"/>
    </row>
    <row r="15" spans="1:26" ht="76.5">
      <c r="A15" s="9">
        <v>5</v>
      </c>
      <c r="B15" s="9">
        <v>2017</v>
      </c>
      <c r="C15" s="9" t="s">
        <v>194</v>
      </c>
      <c r="D15" s="9"/>
      <c r="E15" s="32"/>
      <c r="F15" s="9"/>
      <c r="G15" s="9"/>
      <c r="H15" s="9"/>
      <c r="I15" s="9"/>
      <c r="J15" s="9"/>
      <c r="K15" s="11" t="s">
        <v>137</v>
      </c>
      <c r="L15" s="12" t="s">
        <v>36</v>
      </c>
      <c r="M15" s="13">
        <v>42909</v>
      </c>
      <c r="N15" s="14" t="s">
        <v>45</v>
      </c>
      <c r="O15" s="9" t="s">
        <v>61</v>
      </c>
      <c r="P15" s="61" t="s">
        <v>65</v>
      </c>
      <c r="Q15" s="14"/>
      <c r="R15" s="23">
        <v>73000000</v>
      </c>
      <c r="S15" s="10" t="s">
        <v>33</v>
      </c>
      <c r="T15" s="11" t="s">
        <v>46</v>
      </c>
      <c r="U15" s="11" t="s">
        <v>47</v>
      </c>
      <c r="V15" s="5"/>
      <c r="W15" s="5"/>
      <c r="X15" s="5"/>
      <c r="Y15" s="5"/>
      <c r="Z15" s="5"/>
    </row>
    <row r="16" spans="1:26" ht="76.5">
      <c r="A16" s="9">
        <v>6</v>
      </c>
      <c r="B16" s="9">
        <v>2017</v>
      </c>
      <c r="C16" s="9" t="s">
        <v>195</v>
      </c>
      <c r="D16" s="9"/>
      <c r="E16" s="32"/>
      <c r="F16" s="9"/>
      <c r="G16" s="9"/>
      <c r="H16" s="9"/>
      <c r="I16" s="9"/>
      <c r="J16" s="9"/>
      <c r="K16" s="11" t="s">
        <v>137</v>
      </c>
      <c r="L16" s="12" t="s">
        <v>36</v>
      </c>
      <c r="M16" s="13">
        <v>42909</v>
      </c>
      <c r="N16" s="14" t="s">
        <v>48</v>
      </c>
      <c r="O16" s="9" t="s">
        <v>61</v>
      </c>
      <c r="P16" s="14" t="s">
        <v>97</v>
      </c>
      <c r="Q16" s="14"/>
      <c r="R16" s="23">
        <v>69311280</v>
      </c>
      <c r="S16" s="10" t="s">
        <v>49</v>
      </c>
      <c r="T16" s="11" t="s">
        <v>43</v>
      </c>
      <c r="U16" s="11" t="s">
        <v>50</v>
      </c>
      <c r="V16" s="5"/>
      <c r="W16" s="5"/>
      <c r="X16" s="5"/>
      <c r="Y16" s="5"/>
      <c r="Z16" s="5"/>
    </row>
    <row r="17" spans="1:26" ht="76.5">
      <c r="A17" s="9">
        <v>7</v>
      </c>
      <c r="B17" s="9">
        <v>2017</v>
      </c>
      <c r="C17" s="9" t="s">
        <v>196</v>
      </c>
      <c r="D17" s="9"/>
      <c r="E17" s="32"/>
      <c r="F17" s="9"/>
      <c r="G17" s="9"/>
      <c r="H17" s="9"/>
      <c r="I17" s="9"/>
      <c r="J17" s="9"/>
      <c r="K17" s="11" t="s">
        <v>137</v>
      </c>
      <c r="L17" s="12" t="s">
        <v>36</v>
      </c>
      <c r="M17" s="13">
        <v>42909</v>
      </c>
      <c r="N17" s="14" t="s">
        <v>51</v>
      </c>
      <c r="O17" s="9" t="s">
        <v>61</v>
      </c>
      <c r="P17" s="31" t="s">
        <v>169</v>
      </c>
      <c r="Q17" s="14"/>
      <c r="R17" s="23">
        <v>57960000</v>
      </c>
      <c r="S17" s="10" t="s">
        <v>52</v>
      </c>
      <c r="T17" s="11" t="s">
        <v>43</v>
      </c>
      <c r="U17" s="11" t="s">
        <v>53</v>
      </c>
      <c r="V17" s="5"/>
      <c r="W17" s="5"/>
      <c r="X17" s="5"/>
      <c r="Y17" s="5"/>
      <c r="Z17" s="5"/>
    </row>
    <row r="18" spans="1:26" ht="76.5">
      <c r="A18" s="9">
        <v>8</v>
      </c>
      <c r="B18" s="9">
        <v>2017</v>
      </c>
      <c r="C18" s="9" t="s">
        <v>196</v>
      </c>
      <c r="D18" s="9"/>
      <c r="E18" s="32"/>
      <c r="F18" s="9"/>
      <c r="G18" s="9"/>
      <c r="H18" s="9"/>
      <c r="I18" s="9"/>
      <c r="J18" s="9"/>
      <c r="K18" s="11" t="s">
        <v>137</v>
      </c>
      <c r="L18" s="12" t="s">
        <v>36</v>
      </c>
      <c r="M18" s="13">
        <v>42909</v>
      </c>
      <c r="N18" s="17" t="s">
        <v>54</v>
      </c>
      <c r="O18" s="9" t="s">
        <v>61</v>
      </c>
      <c r="P18" s="17" t="s">
        <v>66</v>
      </c>
      <c r="Q18" s="17"/>
      <c r="R18" s="24">
        <v>28944000</v>
      </c>
      <c r="S18" s="18" t="s">
        <v>39</v>
      </c>
      <c r="T18" s="16" t="s">
        <v>43</v>
      </c>
      <c r="U18" s="16" t="s">
        <v>55</v>
      </c>
      <c r="V18" s="5"/>
      <c r="W18" s="5"/>
      <c r="X18" s="5"/>
      <c r="Y18" s="5"/>
      <c r="Z18" s="5"/>
    </row>
    <row r="19" spans="1:26" ht="76.5">
      <c r="A19" s="9">
        <v>9</v>
      </c>
      <c r="B19" s="9">
        <v>2017</v>
      </c>
      <c r="C19" s="9" t="s">
        <v>192</v>
      </c>
      <c r="D19" s="9"/>
      <c r="E19" s="32"/>
      <c r="F19" s="9"/>
      <c r="G19" s="9"/>
      <c r="H19" s="9"/>
      <c r="I19" s="9"/>
      <c r="J19" s="9"/>
      <c r="K19" s="11" t="s">
        <v>137</v>
      </c>
      <c r="L19" s="12" t="s">
        <v>36</v>
      </c>
      <c r="M19" s="13">
        <v>42909</v>
      </c>
      <c r="N19" s="9" t="s">
        <v>59</v>
      </c>
      <c r="O19" s="9" t="s">
        <v>61</v>
      </c>
      <c r="P19" s="9" t="s">
        <v>67</v>
      </c>
      <c r="Q19" s="9"/>
      <c r="R19" s="25">
        <v>81130000</v>
      </c>
      <c r="S19" s="13">
        <v>43282</v>
      </c>
      <c r="T19" s="13">
        <v>43403</v>
      </c>
      <c r="U19" s="9"/>
      <c r="V19" s="5"/>
      <c r="W19" s="5"/>
      <c r="X19" s="5"/>
      <c r="Y19" s="5"/>
      <c r="Z19" s="5"/>
    </row>
    <row r="20" spans="1:26" ht="76.5">
      <c r="A20" s="9">
        <v>10</v>
      </c>
      <c r="B20" s="9">
        <v>2017</v>
      </c>
      <c r="C20" s="31" t="s">
        <v>192</v>
      </c>
      <c r="D20" s="15"/>
      <c r="E20" s="33"/>
      <c r="F20" s="15"/>
      <c r="G20" s="15"/>
      <c r="H20" s="15"/>
      <c r="I20" s="15"/>
      <c r="J20" s="15"/>
      <c r="K20" s="11" t="s">
        <v>137</v>
      </c>
      <c r="L20" s="12" t="s">
        <v>36</v>
      </c>
      <c r="M20" s="13">
        <v>42909</v>
      </c>
      <c r="N20" s="9" t="s">
        <v>60</v>
      </c>
      <c r="O20" s="9" t="s">
        <v>61</v>
      </c>
      <c r="P20" s="9" t="s">
        <v>176</v>
      </c>
      <c r="Q20" s="15"/>
      <c r="R20" s="25">
        <v>200000000</v>
      </c>
      <c r="S20" s="13">
        <v>43282</v>
      </c>
      <c r="T20" s="13">
        <v>43403</v>
      </c>
      <c r="U20" s="15"/>
      <c r="V20" s="1"/>
      <c r="W20" s="1"/>
      <c r="X20" s="1"/>
      <c r="Y20" s="1"/>
      <c r="Z20" s="1"/>
    </row>
    <row r="21" spans="1:26" ht="76.5">
      <c r="A21" s="9">
        <v>11</v>
      </c>
      <c r="B21" s="9">
        <v>2018</v>
      </c>
      <c r="C21" s="9" t="s">
        <v>197</v>
      </c>
      <c r="D21" s="9"/>
      <c r="E21" s="32"/>
      <c r="F21" s="9"/>
      <c r="G21" s="9"/>
      <c r="H21" s="9"/>
      <c r="I21" s="9"/>
      <c r="J21" s="9"/>
      <c r="K21" s="9" t="s">
        <v>138</v>
      </c>
      <c r="L21" s="9" t="s">
        <v>95</v>
      </c>
      <c r="M21" s="13">
        <v>43279</v>
      </c>
      <c r="N21" s="9" t="s">
        <v>30</v>
      </c>
      <c r="O21" s="9" t="s">
        <v>61</v>
      </c>
      <c r="P21" s="9" t="s">
        <v>172</v>
      </c>
      <c r="Q21" s="9"/>
      <c r="R21" s="22">
        <v>20000000</v>
      </c>
      <c r="S21" s="13">
        <v>43295</v>
      </c>
      <c r="T21" s="13">
        <v>43301</v>
      </c>
      <c r="U21" s="9"/>
      <c r="V21" s="1"/>
      <c r="W21" s="1"/>
      <c r="X21" s="1"/>
      <c r="Y21" s="1"/>
      <c r="Z21" s="1"/>
    </row>
    <row r="22" spans="1:26" ht="76.5">
      <c r="A22" s="9">
        <v>12</v>
      </c>
      <c r="B22" s="9">
        <v>2018</v>
      </c>
      <c r="C22" s="9" t="s">
        <v>192</v>
      </c>
      <c r="D22" s="9"/>
      <c r="E22" s="32"/>
      <c r="F22" s="9"/>
      <c r="G22" s="9"/>
      <c r="H22" s="9"/>
      <c r="I22" s="9"/>
      <c r="J22" s="9"/>
      <c r="K22" s="9" t="s">
        <v>138</v>
      </c>
      <c r="L22" s="9" t="s">
        <v>95</v>
      </c>
      <c r="M22" s="13">
        <v>43279</v>
      </c>
      <c r="N22" s="9" t="s">
        <v>31</v>
      </c>
      <c r="O22" s="9" t="s">
        <v>61</v>
      </c>
      <c r="P22" s="9" t="s">
        <v>98</v>
      </c>
      <c r="Q22" s="9"/>
      <c r="R22" s="22">
        <v>20116000</v>
      </c>
      <c r="S22" s="13">
        <v>43282</v>
      </c>
      <c r="T22" s="13">
        <v>43403</v>
      </c>
      <c r="U22" s="9"/>
      <c r="V22" s="1"/>
      <c r="W22" s="1"/>
      <c r="X22" s="1"/>
      <c r="Y22" s="1"/>
      <c r="Z22" s="1"/>
    </row>
    <row r="23" spans="1:26" ht="76.5">
      <c r="A23" s="9">
        <v>13</v>
      </c>
      <c r="B23" s="9">
        <v>2018</v>
      </c>
      <c r="C23" s="9" t="s">
        <v>198</v>
      </c>
      <c r="D23" s="9"/>
      <c r="E23" s="32"/>
      <c r="F23" s="9"/>
      <c r="G23" s="9"/>
      <c r="H23" s="9"/>
      <c r="I23" s="9"/>
      <c r="J23" s="9"/>
      <c r="K23" s="9" t="s">
        <v>138</v>
      </c>
      <c r="L23" s="9" t="s">
        <v>95</v>
      </c>
      <c r="M23" s="13">
        <v>43279</v>
      </c>
      <c r="N23" s="9" t="s">
        <v>68</v>
      </c>
      <c r="O23" s="9" t="s">
        <v>61</v>
      </c>
      <c r="P23" s="9" t="s">
        <v>173</v>
      </c>
      <c r="Q23" s="9"/>
      <c r="R23" s="22">
        <v>60000000</v>
      </c>
      <c r="S23" s="13">
        <v>43191</v>
      </c>
      <c r="T23" s="13">
        <v>43435</v>
      </c>
      <c r="U23" s="9"/>
      <c r="V23" s="1"/>
      <c r="W23" s="1"/>
      <c r="X23" s="1"/>
      <c r="Y23" s="1"/>
      <c r="Z23" s="1"/>
    </row>
    <row r="24" spans="1:26" ht="76.5">
      <c r="A24" s="9">
        <v>14</v>
      </c>
      <c r="B24" s="9">
        <v>2018</v>
      </c>
      <c r="C24" s="9" t="s">
        <v>199</v>
      </c>
      <c r="D24" s="9"/>
      <c r="E24" s="32"/>
      <c r="F24" s="9"/>
      <c r="G24" s="9"/>
      <c r="H24" s="9"/>
      <c r="I24" s="9"/>
      <c r="J24" s="9"/>
      <c r="K24" s="9" t="s">
        <v>138</v>
      </c>
      <c r="L24" s="9" t="s">
        <v>95</v>
      </c>
      <c r="M24" s="13">
        <v>43279</v>
      </c>
      <c r="N24" s="9" t="s">
        <v>69</v>
      </c>
      <c r="O24" s="9" t="s">
        <v>61</v>
      </c>
      <c r="P24" s="9" t="s">
        <v>174</v>
      </c>
      <c r="Q24" s="9"/>
      <c r="R24" s="22">
        <v>955400000</v>
      </c>
      <c r="S24" s="13">
        <v>43344</v>
      </c>
      <c r="T24" s="13">
        <v>43374</v>
      </c>
      <c r="U24" s="9"/>
      <c r="V24" s="1"/>
      <c r="W24" s="1"/>
      <c r="X24" s="1"/>
      <c r="Y24" s="1"/>
      <c r="Z24" s="1"/>
    </row>
    <row r="25" spans="1:26" ht="76.5">
      <c r="A25" s="9">
        <v>15</v>
      </c>
      <c r="B25" s="9">
        <v>2018</v>
      </c>
      <c r="C25" s="9" t="s">
        <v>192</v>
      </c>
      <c r="D25" s="9"/>
      <c r="E25" s="32"/>
      <c r="F25" s="9"/>
      <c r="G25" s="9"/>
      <c r="H25" s="9"/>
      <c r="I25" s="9"/>
      <c r="J25" s="9"/>
      <c r="K25" s="9" t="s">
        <v>138</v>
      </c>
      <c r="L25" s="9" t="s">
        <v>95</v>
      </c>
      <c r="M25" s="13">
        <v>43279</v>
      </c>
      <c r="N25" s="9" t="s">
        <v>70</v>
      </c>
      <c r="O25" s="9" t="s">
        <v>61</v>
      </c>
      <c r="P25" s="9" t="s">
        <v>174</v>
      </c>
      <c r="Q25" s="9"/>
      <c r="R25" s="22">
        <v>249757000</v>
      </c>
      <c r="S25" s="13">
        <v>43282</v>
      </c>
      <c r="T25" s="13">
        <v>43403</v>
      </c>
      <c r="U25" s="9"/>
      <c r="V25" s="1"/>
      <c r="W25" s="1"/>
      <c r="X25" s="1"/>
      <c r="Y25" s="1"/>
      <c r="Z25" s="1"/>
    </row>
    <row r="26" spans="1:26" ht="76.5">
      <c r="A26" s="9">
        <v>16</v>
      </c>
      <c r="B26" s="9">
        <v>2018</v>
      </c>
      <c r="C26" s="9" t="s">
        <v>192</v>
      </c>
      <c r="D26" s="9"/>
      <c r="E26" s="32"/>
      <c r="F26" s="9"/>
      <c r="G26" s="9"/>
      <c r="H26" s="9"/>
      <c r="I26" s="9"/>
      <c r="J26" s="9"/>
      <c r="K26" s="9" t="s">
        <v>138</v>
      </c>
      <c r="L26" s="9" t="s">
        <v>95</v>
      </c>
      <c r="M26" s="13">
        <v>43279</v>
      </c>
      <c r="N26" s="9" t="s">
        <v>71</v>
      </c>
      <c r="O26" s="9" t="s">
        <v>61</v>
      </c>
      <c r="P26" s="59" t="s">
        <v>73</v>
      </c>
      <c r="Q26" s="9"/>
      <c r="R26" s="22">
        <v>25490000</v>
      </c>
      <c r="S26" s="13">
        <v>43282</v>
      </c>
      <c r="T26" s="13">
        <v>43403</v>
      </c>
      <c r="U26" s="9"/>
      <c r="V26" s="1"/>
      <c r="W26" s="1"/>
      <c r="X26" s="1"/>
      <c r="Y26" s="1"/>
      <c r="Z26" s="1"/>
    </row>
    <row r="27" spans="1:26" ht="76.5">
      <c r="A27" s="9">
        <v>17</v>
      </c>
      <c r="B27" s="9">
        <v>2018</v>
      </c>
      <c r="C27" s="9" t="s">
        <v>201</v>
      </c>
      <c r="D27" s="9"/>
      <c r="E27" s="32"/>
      <c r="F27" s="9"/>
      <c r="G27" s="9"/>
      <c r="H27" s="9"/>
      <c r="I27" s="9"/>
      <c r="J27" s="9"/>
      <c r="K27" s="9" t="s">
        <v>138</v>
      </c>
      <c r="L27" s="9" t="s">
        <v>95</v>
      </c>
      <c r="M27" s="13">
        <v>43279</v>
      </c>
      <c r="N27" s="27" t="s">
        <v>74</v>
      </c>
      <c r="O27" s="9" t="s">
        <v>61</v>
      </c>
      <c r="P27" s="9" t="s">
        <v>76</v>
      </c>
      <c r="Q27" s="9"/>
      <c r="R27" s="22">
        <v>69600000</v>
      </c>
      <c r="S27" s="13">
        <v>43282</v>
      </c>
      <c r="T27" s="13">
        <v>43646</v>
      </c>
      <c r="U27" s="9"/>
      <c r="V27" s="1"/>
      <c r="W27" s="1"/>
      <c r="X27" s="1"/>
      <c r="Y27" s="1"/>
      <c r="Z27" s="1"/>
    </row>
    <row r="28" spans="1:26" ht="76.5">
      <c r="A28" s="9">
        <v>18</v>
      </c>
      <c r="B28" s="9">
        <v>2018</v>
      </c>
      <c r="C28" s="9" t="s">
        <v>201</v>
      </c>
      <c r="D28" s="9"/>
      <c r="E28" s="32"/>
      <c r="F28" s="9"/>
      <c r="G28" s="9"/>
      <c r="H28" s="9"/>
      <c r="I28" s="9"/>
      <c r="J28" s="9"/>
      <c r="K28" s="9" t="s">
        <v>138</v>
      </c>
      <c r="L28" s="9" t="s">
        <v>95</v>
      </c>
      <c r="M28" s="13">
        <v>43279</v>
      </c>
      <c r="N28" s="9" t="s">
        <v>75</v>
      </c>
      <c r="O28" s="9" t="s">
        <v>61</v>
      </c>
      <c r="P28" s="9" t="s">
        <v>77</v>
      </c>
      <c r="Q28" s="9"/>
      <c r="R28" s="22">
        <v>340746000</v>
      </c>
      <c r="S28" s="13">
        <v>43282</v>
      </c>
      <c r="T28" s="13">
        <v>43647</v>
      </c>
      <c r="U28" s="9"/>
      <c r="V28" s="1"/>
      <c r="W28" s="1"/>
      <c r="X28" s="1"/>
      <c r="Y28" s="1"/>
      <c r="Z28" s="1"/>
    </row>
    <row r="29" spans="1:26" ht="76.5">
      <c r="A29" s="9">
        <v>19</v>
      </c>
      <c r="B29" s="9">
        <v>2018</v>
      </c>
      <c r="C29" s="9" t="s">
        <v>200</v>
      </c>
      <c r="D29" s="9"/>
      <c r="E29" s="32"/>
      <c r="F29" s="9"/>
      <c r="G29" s="9"/>
      <c r="H29" s="9"/>
      <c r="I29" s="9"/>
      <c r="J29" s="9"/>
      <c r="K29" s="9" t="s">
        <v>138</v>
      </c>
      <c r="L29" s="9" t="s">
        <v>95</v>
      </c>
      <c r="M29" s="13">
        <v>43279</v>
      </c>
      <c r="N29" s="9" t="s">
        <v>78</v>
      </c>
      <c r="O29" s="9" t="s">
        <v>61</v>
      </c>
      <c r="P29" s="60" t="s">
        <v>101</v>
      </c>
      <c r="Q29" s="9"/>
      <c r="R29" s="22">
        <v>43000000</v>
      </c>
      <c r="S29" s="13">
        <v>43282</v>
      </c>
      <c r="T29" s="13">
        <v>43434</v>
      </c>
      <c r="U29" s="9"/>
      <c r="V29" s="1"/>
      <c r="W29" s="1"/>
      <c r="X29" s="1"/>
      <c r="Y29" s="1"/>
      <c r="Z29" s="1"/>
    </row>
    <row r="30" spans="1:26" ht="76.5">
      <c r="A30" s="9">
        <v>20</v>
      </c>
      <c r="B30" s="9">
        <v>2018</v>
      </c>
      <c r="C30" s="9" t="s">
        <v>202</v>
      </c>
      <c r="D30" s="9"/>
      <c r="E30" s="32"/>
      <c r="F30" s="9"/>
      <c r="G30" s="9"/>
      <c r="H30" s="9"/>
      <c r="I30" s="9"/>
      <c r="J30" s="9"/>
      <c r="K30" s="9" t="s">
        <v>138</v>
      </c>
      <c r="L30" s="9" t="s">
        <v>95</v>
      </c>
      <c r="M30" s="13">
        <v>43279</v>
      </c>
      <c r="N30" s="27" t="s">
        <v>79</v>
      </c>
      <c r="O30" s="9" t="s">
        <v>61</v>
      </c>
      <c r="P30" s="9" t="s">
        <v>175</v>
      </c>
      <c r="Q30" s="9"/>
      <c r="R30" s="22">
        <v>48000000</v>
      </c>
      <c r="S30" s="13">
        <v>43282</v>
      </c>
      <c r="T30" s="13">
        <v>43554</v>
      </c>
      <c r="U30" s="9"/>
      <c r="V30" s="1"/>
      <c r="W30" s="1"/>
      <c r="X30" s="1"/>
      <c r="Y30" s="1"/>
      <c r="Z30" s="1"/>
    </row>
    <row r="31" spans="1:26" ht="76.5">
      <c r="A31" s="9">
        <v>21</v>
      </c>
      <c r="B31" s="9">
        <v>2018</v>
      </c>
      <c r="C31" s="9" t="s">
        <v>192</v>
      </c>
      <c r="D31" s="9"/>
      <c r="E31" s="32"/>
      <c r="F31" s="9"/>
      <c r="G31" s="9"/>
      <c r="H31" s="9"/>
      <c r="I31" s="9"/>
      <c r="J31" s="9"/>
      <c r="K31" s="9" t="s">
        <v>138</v>
      </c>
      <c r="L31" s="9" t="s">
        <v>95</v>
      </c>
      <c r="M31" s="13">
        <v>43279</v>
      </c>
      <c r="N31" s="9" t="s">
        <v>80</v>
      </c>
      <c r="O31" s="9" t="s">
        <v>61</v>
      </c>
      <c r="P31" s="9" t="s">
        <v>178</v>
      </c>
      <c r="Q31" s="9"/>
      <c r="R31" s="22">
        <v>20499000</v>
      </c>
      <c r="S31" s="13">
        <v>43329</v>
      </c>
      <c r="T31" s="13">
        <v>43331</v>
      </c>
      <c r="U31" s="9"/>
      <c r="V31" s="1"/>
      <c r="W31" s="1"/>
      <c r="X31" s="1"/>
      <c r="Y31" s="1"/>
      <c r="Z31" s="1"/>
    </row>
    <row r="32" spans="1:26" ht="76.5">
      <c r="A32" s="9">
        <v>22</v>
      </c>
      <c r="B32" s="9">
        <v>2018</v>
      </c>
      <c r="C32" s="9" t="s">
        <v>192</v>
      </c>
      <c r="D32" s="9"/>
      <c r="E32" s="32"/>
      <c r="F32" s="9"/>
      <c r="G32" s="9"/>
      <c r="H32" s="9"/>
      <c r="I32" s="9"/>
      <c r="J32" s="9"/>
      <c r="K32" s="9" t="s">
        <v>138</v>
      </c>
      <c r="L32" s="9" t="s">
        <v>95</v>
      </c>
      <c r="M32" s="13">
        <v>43279</v>
      </c>
      <c r="N32" s="27" t="s">
        <v>81</v>
      </c>
      <c r="O32" s="9" t="s">
        <v>61</v>
      </c>
      <c r="P32" s="9" t="s">
        <v>177</v>
      </c>
      <c r="Q32" s="9"/>
      <c r="R32" s="22">
        <v>30000000</v>
      </c>
      <c r="S32" s="13">
        <v>43282</v>
      </c>
      <c r="T32" s="13">
        <v>43403</v>
      </c>
      <c r="U32" s="9"/>
      <c r="V32" s="1"/>
      <c r="W32" s="1"/>
      <c r="X32" s="1"/>
      <c r="Y32" s="1"/>
      <c r="Z32" s="1"/>
    </row>
    <row r="33" spans="1:26" ht="76.5">
      <c r="A33" s="9">
        <v>23</v>
      </c>
      <c r="B33" s="9">
        <v>2018</v>
      </c>
      <c r="C33" s="9" t="s">
        <v>204</v>
      </c>
      <c r="D33" s="9"/>
      <c r="E33" s="32"/>
      <c r="F33" s="9"/>
      <c r="G33" s="9"/>
      <c r="H33" s="9"/>
      <c r="I33" s="9"/>
      <c r="J33" s="9"/>
      <c r="K33" s="9" t="s">
        <v>138</v>
      </c>
      <c r="L33" s="9" t="s">
        <v>95</v>
      </c>
      <c r="M33" s="13">
        <v>43279</v>
      </c>
      <c r="N33" s="9" t="s">
        <v>82</v>
      </c>
      <c r="O33" s="9" t="s">
        <v>61</v>
      </c>
      <c r="P33" s="27" t="s">
        <v>179</v>
      </c>
      <c r="Q33" s="9"/>
      <c r="R33" s="22">
        <v>40000000</v>
      </c>
      <c r="S33" s="13">
        <v>43262</v>
      </c>
      <c r="T33" s="13">
        <v>43344</v>
      </c>
      <c r="U33" s="9"/>
      <c r="V33" s="1"/>
      <c r="W33" s="1"/>
      <c r="X33" s="1"/>
      <c r="Y33" s="1"/>
      <c r="Z33" s="1"/>
    </row>
    <row r="34" spans="1:26" ht="76.5">
      <c r="A34" s="9">
        <v>24</v>
      </c>
      <c r="B34" s="9">
        <v>2018</v>
      </c>
      <c r="C34" s="9" t="s">
        <v>203</v>
      </c>
      <c r="D34" s="9"/>
      <c r="E34" s="32"/>
      <c r="F34" s="9"/>
      <c r="G34" s="9"/>
      <c r="H34" s="9"/>
      <c r="I34" s="9"/>
      <c r="J34" s="9"/>
      <c r="K34" s="9" t="s">
        <v>138</v>
      </c>
      <c r="L34" s="9" t="s">
        <v>95</v>
      </c>
      <c r="M34" s="13">
        <v>43279</v>
      </c>
      <c r="N34" s="27" t="s">
        <v>83</v>
      </c>
      <c r="O34" s="9" t="s">
        <v>61</v>
      </c>
      <c r="P34" s="9" t="s">
        <v>180</v>
      </c>
      <c r="Q34" s="9"/>
      <c r="R34" s="22">
        <v>10000000</v>
      </c>
      <c r="S34" s="13">
        <v>43268</v>
      </c>
      <c r="T34" s="13">
        <v>43275</v>
      </c>
      <c r="U34" s="9"/>
      <c r="V34" s="1"/>
      <c r="W34" s="1"/>
      <c r="X34" s="1"/>
      <c r="Y34" s="1"/>
      <c r="Z34" s="1"/>
    </row>
    <row r="35" spans="1:26" ht="76.5">
      <c r="A35" s="9">
        <v>25</v>
      </c>
      <c r="B35" s="9">
        <v>2018</v>
      </c>
      <c r="C35" s="9" t="s">
        <v>201</v>
      </c>
      <c r="D35" s="9"/>
      <c r="E35" s="32"/>
      <c r="F35" s="9"/>
      <c r="G35" s="9"/>
      <c r="H35" s="9"/>
      <c r="I35" s="9"/>
      <c r="J35" s="9"/>
      <c r="K35" s="9" t="s">
        <v>138</v>
      </c>
      <c r="L35" s="9" t="s">
        <v>95</v>
      </c>
      <c r="M35" s="13">
        <v>43279</v>
      </c>
      <c r="N35" s="9" t="s">
        <v>84</v>
      </c>
      <c r="O35" s="9" t="s">
        <v>61</v>
      </c>
      <c r="P35" s="27" t="s">
        <v>181</v>
      </c>
      <c r="Q35" s="9"/>
      <c r="R35" s="22">
        <v>10000000</v>
      </c>
      <c r="S35" s="13">
        <v>42979</v>
      </c>
      <c r="T35" s="13">
        <v>43373</v>
      </c>
      <c r="U35" s="9"/>
      <c r="V35" s="1"/>
      <c r="W35" s="1"/>
      <c r="X35" s="1"/>
      <c r="Y35" s="1"/>
      <c r="Z35" s="1"/>
    </row>
    <row r="36" spans="1:26" ht="76.5">
      <c r="A36" s="9">
        <v>26</v>
      </c>
      <c r="B36" s="9">
        <v>2018</v>
      </c>
      <c r="C36" s="9" t="s">
        <v>201</v>
      </c>
      <c r="D36" s="9"/>
      <c r="E36" s="32"/>
      <c r="F36" s="9"/>
      <c r="G36" s="9"/>
      <c r="H36" s="9"/>
      <c r="I36" s="9"/>
      <c r="J36" s="9"/>
      <c r="K36" s="9" t="s">
        <v>138</v>
      </c>
      <c r="L36" s="9" t="s">
        <v>95</v>
      </c>
      <c r="M36" s="13">
        <v>43279</v>
      </c>
      <c r="N36" s="9" t="s">
        <v>85</v>
      </c>
      <c r="O36" s="9" t="s">
        <v>61</v>
      </c>
      <c r="P36" s="9" t="s">
        <v>182</v>
      </c>
      <c r="Q36" s="9"/>
      <c r="R36" s="22">
        <v>40000000</v>
      </c>
      <c r="S36" s="13">
        <v>43282</v>
      </c>
      <c r="T36" s="13">
        <v>43646</v>
      </c>
      <c r="U36" s="9"/>
      <c r="V36" s="1"/>
      <c r="W36" s="1"/>
      <c r="X36" s="1"/>
      <c r="Y36" s="1"/>
      <c r="Z36" s="1"/>
    </row>
    <row r="37" spans="1:26" ht="76.5">
      <c r="A37" s="9">
        <v>27</v>
      </c>
      <c r="B37" s="9">
        <v>2018</v>
      </c>
      <c r="C37" s="9" t="s">
        <v>192</v>
      </c>
      <c r="D37" s="9"/>
      <c r="E37" s="32"/>
      <c r="F37" s="9"/>
      <c r="G37" s="9"/>
      <c r="H37" s="9"/>
      <c r="I37" s="9"/>
      <c r="J37" s="9"/>
      <c r="K37" s="9" t="s">
        <v>138</v>
      </c>
      <c r="L37" s="9" t="s">
        <v>95</v>
      </c>
      <c r="M37" s="13">
        <v>43279</v>
      </c>
      <c r="N37" s="27" t="s">
        <v>86</v>
      </c>
      <c r="O37" s="9" t="s">
        <v>61</v>
      </c>
      <c r="P37" s="59" t="s">
        <v>102</v>
      </c>
      <c r="Q37" s="9"/>
      <c r="R37" s="22">
        <v>50000000</v>
      </c>
      <c r="S37" s="13">
        <v>43282</v>
      </c>
      <c r="T37" s="13">
        <v>43403</v>
      </c>
      <c r="U37" s="9"/>
      <c r="V37" s="1"/>
      <c r="W37" s="1"/>
      <c r="X37" s="1"/>
      <c r="Y37" s="1"/>
      <c r="Z37" s="1"/>
    </row>
    <row r="38" spans="1:26" ht="76.5">
      <c r="A38" s="9">
        <v>28</v>
      </c>
      <c r="B38" s="9">
        <v>2018</v>
      </c>
      <c r="C38" s="9" t="s">
        <v>192</v>
      </c>
      <c r="D38" s="9"/>
      <c r="E38" s="32"/>
      <c r="F38" s="9"/>
      <c r="G38" s="9"/>
      <c r="H38" s="9"/>
      <c r="I38" s="9"/>
      <c r="J38" s="9"/>
      <c r="K38" s="9" t="s">
        <v>138</v>
      </c>
      <c r="L38" s="9" t="s">
        <v>95</v>
      </c>
      <c r="M38" s="13">
        <v>43279</v>
      </c>
      <c r="N38" s="9" t="s">
        <v>87</v>
      </c>
      <c r="O38" s="9" t="s">
        <v>61</v>
      </c>
      <c r="P38" s="59" t="s">
        <v>100</v>
      </c>
      <c r="Q38" s="9"/>
      <c r="R38" s="22">
        <v>60000000</v>
      </c>
      <c r="S38" s="13">
        <v>43282</v>
      </c>
      <c r="T38" s="13">
        <v>43403</v>
      </c>
      <c r="U38" s="9"/>
      <c r="V38" s="1"/>
      <c r="W38" s="1"/>
      <c r="X38" s="1"/>
      <c r="Y38" s="1"/>
      <c r="Z38" s="1"/>
    </row>
    <row r="39" spans="1:26" ht="89.25">
      <c r="A39" s="9">
        <v>29</v>
      </c>
      <c r="B39" s="9">
        <v>2018</v>
      </c>
      <c r="C39" s="9" t="s">
        <v>192</v>
      </c>
      <c r="D39" s="9"/>
      <c r="E39" s="32"/>
      <c r="F39" s="9"/>
      <c r="G39" s="9"/>
      <c r="H39" s="9"/>
      <c r="I39" s="9"/>
      <c r="J39" s="9"/>
      <c r="K39" s="9" t="s">
        <v>138</v>
      </c>
      <c r="L39" s="9" t="s">
        <v>95</v>
      </c>
      <c r="M39" s="13">
        <v>43279</v>
      </c>
      <c r="N39" s="9" t="s">
        <v>88</v>
      </c>
      <c r="O39" s="9" t="s">
        <v>61</v>
      </c>
      <c r="P39" s="31" t="s">
        <v>168</v>
      </c>
      <c r="Q39" s="9"/>
      <c r="R39" s="22">
        <v>57960000</v>
      </c>
      <c r="S39" s="13">
        <v>43282</v>
      </c>
      <c r="T39" s="13">
        <v>43403</v>
      </c>
      <c r="U39" s="9"/>
      <c r="V39" s="1"/>
      <c r="W39" s="1"/>
      <c r="X39" s="1"/>
      <c r="Y39" s="1"/>
      <c r="Z39" s="1"/>
    </row>
    <row r="40" spans="1:26" ht="76.5">
      <c r="A40" s="9">
        <v>30</v>
      </c>
      <c r="B40" s="9">
        <v>2018</v>
      </c>
      <c r="C40" s="9" t="s">
        <v>201</v>
      </c>
      <c r="D40" s="9"/>
      <c r="E40" s="32"/>
      <c r="F40" s="9"/>
      <c r="G40" s="9"/>
      <c r="H40" s="9"/>
      <c r="I40" s="9"/>
      <c r="J40" s="9"/>
      <c r="K40" s="9" t="s">
        <v>138</v>
      </c>
      <c r="L40" s="9" t="s">
        <v>95</v>
      </c>
      <c r="M40" s="13">
        <v>43279</v>
      </c>
      <c r="N40" s="9" t="s">
        <v>89</v>
      </c>
      <c r="O40" s="9" t="s">
        <v>61</v>
      </c>
      <c r="P40" s="31" t="s">
        <v>169</v>
      </c>
      <c r="Q40" s="9"/>
      <c r="R40" s="22">
        <v>57960000</v>
      </c>
      <c r="S40" s="13">
        <v>43282</v>
      </c>
      <c r="T40" s="13">
        <v>43646</v>
      </c>
      <c r="U40" s="9"/>
      <c r="V40" s="1"/>
      <c r="W40" s="1"/>
      <c r="X40" s="1"/>
      <c r="Y40" s="1"/>
      <c r="Z40" s="1"/>
    </row>
    <row r="41" spans="1:26" ht="89.25">
      <c r="A41" s="9">
        <v>31</v>
      </c>
      <c r="B41" s="9">
        <v>2018</v>
      </c>
      <c r="C41" s="9" t="s">
        <v>192</v>
      </c>
      <c r="D41" s="9"/>
      <c r="E41" s="32"/>
      <c r="F41" s="9"/>
      <c r="G41" s="9"/>
      <c r="H41" s="9"/>
      <c r="I41" s="9"/>
      <c r="J41" s="9"/>
      <c r="K41" s="9" t="s">
        <v>138</v>
      </c>
      <c r="L41" s="9" t="s">
        <v>95</v>
      </c>
      <c r="M41" s="13">
        <v>43279</v>
      </c>
      <c r="N41" s="9" t="s">
        <v>90</v>
      </c>
      <c r="O41" s="9" t="s">
        <v>61</v>
      </c>
      <c r="P41" s="59" t="s">
        <v>91</v>
      </c>
      <c r="Q41" s="9"/>
      <c r="R41" s="22">
        <v>30000000</v>
      </c>
      <c r="S41" s="13">
        <v>43282</v>
      </c>
      <c r="T41" s="13">
        <v>43403</v>
      </c>
      <c r="U41" s="9"/>
      <c r="V41" s="1"/>
      <c r="W41" s="1"/>
      <c r="X41" s="1"/>
      <c r="Y41" s="1"/>
      <c r="Z41" s="1"/>
    </row>
    <row r="42" spans="1:26" ht="76.5">
      <c r="A42" s="9">
        <v>32</v>
      </c>
      <c r="B42" s="9">
        <v>2018</v>
      </c>
      <c r="C42" s="9" t="s">
        <v>192</v>
      </c>
      <c r="D42" s="9"/>
      <c r="E42" s="32"/>
      <c r="F42" s="9"/>
      <c r="G42" s="9"/>
      <c r="H42" s="9"/>
      <c r="I42" s="9"/>
      <c r="J42" s="9"/>
      <c r="K42" s="9" t="s">
        <v>138</v>
      </c>
      <c r="L42" s="9" t="s">
        <v>95</v>
      </c>
      <c r="M42" s="13">
        <v>43279</v>
      </c>
      <c r="N42" s="9" t="s">
        <v>92</v>
      </c>
      <c r="O42" s="9" t="s">
        <v>61</v>
      </c>
      <c r="P42" s="17" t="s">
        <v>66</v>
      </c>
      <c r="Q42" s="9"/>
      <c r="R42" s="22">
        <v>57960000</v>
      </c>
      <c r="S42" s="13">
        <v>43282</v>
      </c>
      <c r="T42" s="13">
        <v>43403</v>
      </c>
      <c r="U42" s="9"/>
      <c r="V42" s="1"/>
      <c r="W42" s="1"/>
      <c r="X42" s="1"/>
      <c r="Y42" s="1"/>
      <c r="Z42" s="1"/>
    </row>
    <row r="43" spans="1:26" ht="76.5">
      <c r="A43" s="9">
        <v>33</v>
      </c>
      <c r="B43" s="9">
        <v>2018</v>
      </c>
      <c r="C43" s="9" t="s">
        <v>192</v>
      </c>
      <c r="D43" s="9"/>
      <c r="E43" s="32"/>
      <c r="F43" s="9"/>
      <c r="G43" s="9"/>
      <c r="H43" s="9"/>
      <c r="I43" s="9"/>
      <c r="J43" s="9"/>
      <c r="K43" s="9" t="s">
        <v>138</v>
      </c>
      <c r="L43" s="9" t="s">
        <v>95</v>
      </c>
      <c r="M43" s="13">
        <v>43279</v>
      </c>
      <c r="N43" s="9" t="s">
        <v>93</v>
      </c>
      <c r="O43" s="9" t="s">
        <v>61</v>
      </c>
      <c r="P43" s="9" t="s">
        <v>183</v>
      </c>
      <c r="Q43" s="9"/>
      <c r="R43" s="22">
        <v>30000000</v>
      </c>
      <c r="S43" s="13">
        <v>43282</v>
      </c>
      <c r="T43" s="13">
        <v>43403</v>
      </c>
      <c r="U43" s="9"/>
      <c r="V43" s="1"/>
      <c r="W43" s="1"/>
      <c r="X43" s="1"/>
      <c r="Y43" s="1"/>
      <c r="Z43" s="1"/>
    </row>
    <row r="44" spans="1:26" ht="76.5">
      <c r="A44" s="9">
        <v>34</v>
      </c>
      <c r="B44" s="9">
        <v>2018</v>
      </c>
      <c r="C44" s="9" t="s">
        <v>192</v>
      </c>
      <c r="D44" s="9"/>
      <c r="E44" s="32"/>
      <c r="F44" s="9"/>
      <c r="G44" s="9"/>
      <c r="H44" s="9"/>
      <c r="I44" s="9"/>
      <c r="J44" s="9"/>
      <c r="K44" s="9" t="s">
        <v>138</v>
      </c>
      <c r="L44" s="9" t="s">
        <v>95</v>
      </c>
      <c r="M44" s="13">
        <v>43279</v>
      </c>
      <c r="N44" s="9" t="s">
        <v>94</v>
      </c>
      <c r="O44" s="9" t="s">
        <v>61</v>
      </c>
      <c r="P44" s="9" t="s">
        <v>184</v>
      </c>
      <c r="Q44" s="9"/>
      <c r="R44" s="22">
        <v>143890000</v>
      </c>
      <c r="S44" s="13">
        <v>43282</v>
      </c>
      <c r="T44" s="13">
        <v>43403</v>
      </c>
      <c r="U44" s="9"/>
      <c r="V44" s="1"/>
      <c r="W44" s="1"/>
      <c r="X44" s="1"/>
      <c r="Y44" s="1"/>
      <c r="Z44" s="1"/>
    </row>
    <row r="45" spans="1:26" ht="76.5">
      <c r="A45" s="9">
        <v>35</v>
      </c>
      <c r="B45" s="9">
        <v>2019</v>
      </c>
      <c r="C45" s="9" t="s">
        <v>195</v>
      </c>
      <c r="D45" s="9"/>
      <c r="E45" s="32"/>
      <c r="F45" s="9"/>
      <c r="G45" s="9"/>
      <c r="H45" s="9"/>
      <c r="I45" s="9"/>
      <c r="J45" s="9"/>
      <c r="K45" s="9" t="s">
        <v>139</v>
      </c>
      <c r="L45" s="9" t="s">
        <v>103</v>
      </c>
      <c r="M45" s="28" t="s">
        <v>157</v>
      </c>
      <c r="N45" s="9" t="s">
        <v>104</v>
      </c>
      <c r="O45" s="9" t="s">
        <v>61</v>
      </c>
      <c r="P45" s="31" t="s">
        <v>163</v>
      </c>
      <c r="Q45" s="9"/>
      <c r="R45" s="29">
        <v>2000000</v>
      </c>
      <c r="S45" s="28" t="s">
        <v>188</v>
      </c>
      <c r="T45" s="28" t="s">
        <v>159</v>
      </c>
      <c r="U45" s="15"/>
      <c r="V45" s="1"/>
      <c r="W45" s="1"/>
      <c r="X45" s="1"/>
      <c r="Y45" s="1"/>
      <c r="Z45" s="1"/>
    </row>
    <row r="46" spans="1:26" ht="76.5">
      <c r="A46" s="9">
        <v>36</v>
      </c>
      <c r="B46" s="9">
        <v>2019</v>
      </c>
      <c r="C46" s="9" t="s">
        <v>195</v>
      </c>
      <c r="D46" s="9"/>
      <c r="E46" s="32"/>
      <c r="F46" s="9"/>
      <c r="G46" s="9"/>
      <c r="H46" s="9"/>
      <c r="I46" s="9"/>
      <c r="J46" s="9"/>
      <c r="K46" s="9" t="s">
        <v>139</v>
      </c>
      <c r="L46" s="9" t="s">
        <v>103</v>
      </c>
      <c r="M46" s="28" t="s">
        <v>157</v>
      </c>
      <c r="N46" s="9" t="s">
        <v>105</v>
      </c>
      <c r="O46" s="9" t="s">
        <v>61</v>
      </c>
      <c r="P46" s="31" t="s">
        <v>162</v>
      </c>
      <c r="Q46" s="9"/>
      <c r="R46" s="29">
        <v>5000000</v>
      </c>
      <c r="S46" s="28" t="s">
        <v>188</v>
      </c>
      <c r="T46" s="28" t="s">
        <v>159</v>
      </c>
      <c r="U46" s="9"/>
      <c r="V46" s="1"/>
      <c r="W46" s="1"/>
      <c r="X46" s="1"/>
      <c r="Y46" s="1"/>
      <c r="Z46" s="1"/>
    </row>
    <row r="47" spans="1:26" ht="89.25">
      <c r="A47" s="9">
        <v>37</v>
      </c>
      <c r="B47" s="9">
        <v>2019</v>
      </c>
      <c r="C47" s="9" t="s">
        <v>195</v>
      </c>
      <c r="D47" s="9"/>
      <c r="E47" s="32"/>
      <c r="F47" s="9"/>
      <c r="G47" s="9"/>
      <c r="H47" s="9"/>
      <c r="I47" s="9"/>
      <c r="J47" s="9"/>
      <c r="K47" s="9" t="s">
        <v>139</v>
      </c>
      <c r="L47" s="9" t="s">
        <v>103</v>
      </c>
      <c r="M47" s="28" t="s">
        <v>157</v>
      </c>
      <c r="N47" s="9" t="s">
        <v>106</v>
      </c>
      <c r="O47" s="9" t="s">
        <v>61</v>
      </c>
      <c r="P47" s="31" t="s">
        <v>185</v>
      </c>
      <c r="Q47" s="9"/>
      <c r="R47" s="29">
        <v>11996500</v>
      </c>
      <c r="S47" s="28" t="s">
        <v>188</v>
      </c>
      <c r="T47" s="28" t="s">
        <v>159</v>
      </c>
      <c r="U47" s="9"/>
      <c r="V47" s="1"/>
      <c r="W47" s="1"/>
      <c r="X47" s="1"/>
      <c r="Y47" s="1"/>
      <c r="Z47" s="1"/>
    </row>
    <row r="48" spans="1:26" ht="76.5">
      <c r="A48" s="9">
        <v>38</v>
      </c>
      <c r="B48" s="9">
        <v>2019</v>
      </c>
      <c r="C48" s="9" t="s">
        <v>195</v>
      </c>
      <c r="D48" s="9"/>
      <c r="E48" s="32"/>
      <c r="F48" s="9"/>
      <c r="G48" s="9"/>
      <c r="H48" s="9"/>
      <c r="I48" s="9"/>
      <c r="J48" s="9"/>
      <c r="K48" s="9" t="s">
        <v>139</v>
      </c>
      <c r="L48" s="9" t="s">
        <v>103</v>
      </c>
      <c r="M48" s="28" t="s">
        <v>157</v>
      </c>
      <c r="N48" s="9" t="s">
        <v>107</v>
      </c>
      <c r="O48" s="9" t="s">
        <v>61</v>
      </c>
      <c r="P48" s="31" t="s">
        <v>160</v>
      </c>
      <c r="Q48" s="9"/>
      <c r="R48" s="29">
        <v>17593900</v>
      </c>
      <c r="S48" s="28" t="s">
        <v>188</v>
      </c>
      <c r="T48" s="28" t="s">
        <v>159</v>
      </c>
      <c r="U48" s="9"/>
      <c r="V48" s="1"/>
      <c r="W48" s="1"/>
      <c r="X48" s="1"/>
      <c r="Y48" s="1"/>
      <c r="Z48" s="1"/>
    </row>
    <row r="49" spans="1:26" ht="76.5">
      <c r="A49" s="9">
        <v>39</v>
      </c>
      <c r="B49" s="9">
        <v>2019</v>
      </c>
      <c r="C49" s="9" t="s">
        <v>195</v>
      </c>
      <c r="D49" s="9"/>
      <c r="E49" s="32"/>
      <c r="F49" s="9"/>
      <c r="G49" s="9"/>
      <c r="H49" s="9"/>
      <c r="I49" s="9"/>
      <c r="J49" s="9"/>
      <c r="K49" s="9" t="s">
        <v>139</v>
      </c>
      <c r="L49" s="9" t="s">
        <v>103</v>
      </c>
      <c r="M49" s="28" t="s">
        <v>157</v>
      </c>
      <c r="N49" s="9" t="s">
        <v>108</v>
      </c>
      <c r="O49" s="9" t="s">
        <v>61</v>
      </c>
      <c r="P49" s="31" t="s">
        <v>161</v>
      </c>
      <c r="Q49" s="9"/>
      <c r="R49" s="29">
        <v>20000000</v>
      </c>
      <c r="S49" s="28" t="s">
        <v>188</v>
      </c>
      <c r="T49" s="28" t="s">
        <v>159</v>
      </c>
      <c r="U49" s="9"/>
      <c r="V49" s="1"/>
      <c r="W49" s="1"/>
      <c r="X49" s="1"/>
      <c r="Y49" s="1"/>
      <c r="Z49" s="1"/>
    </row>
    <row r="50" spans="1:26" ht="76.5">
      <c r="A50" s="9">
        <v>40</v>
      </c>
      <c r="B50" s="9">
        <v>2019</v>
      </c>
      <c r="C50" s="9" t="s">
        <v>195</v>
      </c>
      <c r="D50" s="9"/>
      <c r="E50" s="32"/>
      <c r="F50" s="9"/>
      <c r="G50" s="9"/>
      <c r="H50" s="9"/>
      <c r="I50" s="9"/>
      <c r="J50" s="9"/>
      <c r="K50" s="9" t="s">
        <v>139</v>
      </c>
      <c r="L50" s="9" t="s">
        <v>103</v>
      </c>
      <c r="M50" s="28" t="s">
        <v>157</v>
      </c>
      <c r="N50" s="9" t="s">
        <v>109</v>
      </c>
      <c r="O50" s="9" t="s">
        <v>61</v>
      </c>
      <c r="P50" s="31" t="s">
        <v>164</v>
      </c>
      <c r="Q50" s="9"/>
      <c r="R50" s="29">
        <v>20000000</v>
      </c>
      <c r="S50" s="28" t="s">
        <v>188</v>
      </c>
      <c r="T50" s="28" t="s">
        <v>159</v>
      </c>
      <c r="U50" s="9"/>
      <c r="V50" s="1"/>
      <c r="W50" s="1"/>
      <c r="X50" s="1"/>
      <c r="Y50" s="1"/>
      <c r="Z50" s="1"/>
    </row>
    <row r="51" spans="1:26" ht="102">
      <c r="A51" s="9">
        <v>41</v>
      </c>
      <c r="B51" s="9">
        <v>2019</v>
      </c>
      <c r="C51" s="9" t="s">
        <v>195</v>
      </c>
      <c r="D51" s="9"/>
      <c r="E51" s="32"/>
      <c r="F51" s="9"/>
      <c r="G51" s="9"/>
      <c r="H51" s="9"/>
      <c r="I51" s="9"/>
      <c r="J51" s="9"/>
      <c r="K51" s="9" t="s">
        <v>139</v>
      </c>
      <c r="L51" s="9" t="s">
        <v>103</v>
      </c>
      <c r="M51" s="28" t="s">
        <v>157</v>
      </c>
      <c r="N51" s="9" t="s">
        <v>110</v>
      </c>
      <c r="O51" s="9" t="s">
        <v>61</v>
      </c>
      <c r="P51" s="31" t="s">
        <v>165</v>
      </c>
      <c r="Q51" s="9"/>
      <c r="R51" s="29">
        <v>21500000</v>
      </c>
      <c r="S51" s="28" t="s">
        <v>188</v>
      </c>
      <c r="T51" s="28" t="s">
        <v>159</v>
      </c>
      <c r="U51" s="9"/>
      <c r="V51" s="1"/>
      <c r="W51" s="1"/>
      <c r="X51" s="1"/>
      <c r="Y51" s="1"/>
      <c r="Z51" s="1"/>
    </row>
    <row r="52" spans="1:26" ht="76.5">
      <c r="A52" s="9">
        <v>42</v>
      </c>
      <c r="B52" s="9">
        <v>2019</v>
      </c>
      <c r="C52" s="9" t="s">
        <v>195</v>
      </c>
      <c r="D52" s="9"/>
      <c r="E52" s="32"/>
      <c r="F52" s="9"/>
      <c r="G52" s="9"/>
      <c r="H52" s="9"/>
      <c r="I52" s="9"/>
      <c r="J52" s="9"/>
      <c r="K52" s="9" t="s">
        <v>139</v>
      </c>
      <c r="L52" s="9" t="s">
        <v>103</v>
      </c>
      <c r="M52" s="28" t="s">
        <v>157</v>
      </c>
      <c r="N52" s="9" t="s">
        <v>111</v>
      </c>
      <c r="O52" s="9" t="s">
        <v>61</v>
      </c>
      <c r="P52" s="31" t="s">
        <v>179</v>
      </c>
      <c r="Q52" s="9"/>
      <c r="R52" s="29">
        <v>30000000</v>
      </c>
      <c r="S52" s="28" t="s">
        <v>188</v>
      </c>
      <c r="T52" s="28" t="s">
        <v>159</v>
      </c>
      <c r="U52" s="9"/>
      <c r="V52" s="1"/>
      <c r="W52" s="1"/>
      <c r="X52" s="1"/>
      <c r="Y52" s="1"/>
      <c r="Z52" s="1"/>
    </row>
    <row r="53" spans="1:26" ht="89.25">
      <c r="A53" s="9">
        <v>43</v>
      </c>
      <c r="B53" s="9">
        <v>2019</v>
      </c>
      <c r="C53" s="9" t="s">
        <v>195</v>
      </c>
      <c r="D53" s="9"/>
      <c r="E53" s="32"/>
      <c r="F53" s="9"/>
      <c r="G53" s="9"/>
      <c r="H53" s="9"/>
      <c r="I53" s="9"/>
      <c r="J53" s="9"/>
      <c r="K53" s="9" t="s">
        <v>139</v>
      </c>
      <c r="L53" s="9" t="s">
        <v>103</v>
      </c>
      <c r="M53" s="28" t="s">
        <v>157</v>
      </c>
      <c r="N53" s="9" t="s">
        <v>112</v>
      </c>
      <c r="O53" s="9" t="s">
        <v>61</v>
      </c>
      <c r="P53" s="31" t="s">
        <v>141</v>
      </c>
      <c r="Q53" s="9"/>
      <c r="R53" s="30">
        <v>30000000</v>
      </c>
      <c r="S53" s="28" t="s">
        <v>188</v>
      </c>
      <c r="T53" s="28" t="s">
        <v>159</v>
      </c>
      <c r="U53" s="9"/>
      <c r="V53" s="1"/>
      <c r="W53" s="1"/>
      <c r="X53" s="1"/>
      <c r="Y53" s="1"/>
      <c r="Z53" s="1"/>
    </row>
    <row r="54" spans="1:26" ht="76.5">
      <c r="A54" s="9">
        <v>44</v>
      </c>
      <c r="B54" s="9">
        <v>2019</v>
      </c>
      <c r="C54" s="9" t="s">
        <v>195</v>
      </c>
      <c r="D54" s="9"/>
      <c r="E54" s="32"/>
      <c r="F54" s="9"/>
      <c r="G54" s="9"/>
      <c r="H54" s="9"/>
      <c r="I54" s="9"/>
      <c r="J54" s="9"/>
      <c r="K54" s="9" t="s">
        <v>139</v>
      </c>
      <c r="L54" s="9" t="s">
        <v>103</v>
      </c>
      <c r="M54" s="28" t="s">
        <v>157</v>
      </c>
      <c r="N54" s="9" t="s">
        <v>113</v>
      </c>
      <c r="O54" s="9" t="s">
        <v>61</v>
      </c>
      <c r="P54" s="31" t="s">
        <v>142</v>
      </c>
      <c r="Q54" s="9"/>
      <c r="R54" s="29">
        <v>31680000</v>
      </c>
      <c r="S54" s="28" t="s">
        <v>188</v>
      </c>
      <c r="T54" s="28" t="s">
        <v>159</v>
      </c>
      <c r="U54" s="9"/>
      <c r="V54" s="1"/>
      <c r="W54" s="1"/>
      <c r="X54" s="1"/>
      <c r="Y54" s="1"/>
      <c r="Z54" s="1"/>
    </row>
    <row r="55" spans="1:26" ht="76.5">
      <c r="A55" s="9">
        <v>45</v>
      </c>
      <c r="B55" s="9">
        <v>2019</v>
      </c>
      <c r="C55" s="9" t="s">
        <v>195</v>
      </c>
      <c r="D55" s="9"/>
      <c r="E55" s="32"/>
      <c r="F55" s="9"/>
      <c r="G55" s="9"/>
      <c r="H55" s="9"/>
      <c r="I55" s="9"/>
      <c r="J55" s="9"/>
      <c r="K55" s="9" t="s">
        <v>139</v>
      </c>
      <c r="L55" s="9" t="s">
        <v>103</v>
      </c>
      <c r="M55" s="28" t="s">
        <v>157</v>
      </c>
      <c r="N55" s="9" t="s">
        <v>114</v>
      </c>
      <c r="O55" s="9" t="s">
        <v>61</v>
      </c>
      <c r="P55" s="31" t="s">
        <v>166</v>
      </c>
      <c r="Q55" s="9"/>
      <c r="R55" s="29">
        <v>37000000</v>
      </c>
      <c r="S55" s="28" t="s">
        <v>188</v>
      </c>
      <c r="T55" s="28" t="s">
        <v>159</v>
      </c>
      <c r="U55" s="9"/>
      <c r="V55" s="1"/>
      <c r="W55" s="1"/>
      <c r="X55" s="1"/>
      <c r="Y55" s="1"/>
      <c r="Z55" s="1"/>
    </row>
    <row r="56" spans="1:26" ht="76.5">
      <c r="A56" s="9">
        <v>46</v>
      </c>
      <c r="B56" s="9">
        <v>2019</v>
      </c>
      <c r="C56" s="9" t="s">
        <v>195</v>
      </c>
      <c r="D56" s="9"/>
      <c r="E56" s="32"/>
      <c r="F56" s="9"/>
      <c r="G56" s="9"/>
      <c r="H56" s="9"/>
      <c r="I56" s="9"/>
      <c r="J56" s="9"/>
      <c r="K56" s="9" t="s">
        <v>139</v>
      </c>
      <c r="L56" s="9" t="s">
        <v>103</v>
      </c>
      <c r="M56" s="28" t="s">
        <v>157</v>
      </c>
      <c r="N56" s="9" t="s">
        <v>115</v>
      </c>
      <c r="O56" s="9" t="s">
        <v>61</v>
      </c>
      <c r="P56" s="31" t="s">
        <v>167</v>
      </c>
      <c r="Q56" s="9"/>
      <c r="R56" s="29">
        <v>40000000</v>
      </c>
      <c r="S56" s="28" t="s">
        <v>188</v>
      </c>
      <c r="T56" s="28" t="s">
        <v>159</v>
      </c>
      <c r="U56" s="9"/>
      <c r="V56" s="1"/>
      <c r="W56" s="1"/>
      <c r="X56" s="1"/>
      <c r="Y56" s="1"/>
      <c r="Z56" s="1"/>
    </row>
    <row r="57" spans="1:26" ht="89.25">
      <c r="A57" s="9">
        <v>47</v>
      </c>
      <c r="B57" s="9">
        <v>2019</v>
      </c>
      <c r="C57" s="9" t="s">
        <v>195</v>
      </c>
      <c r="D57" s="9"/>
      <c r="E57" s="32"/>
      <c r="F57" s="9"/>
      <c r="G57" s="9"/>
      <c r="H57" s="9"/>
      <c r="I57" s="9"/>
      <c r="J57" s="9"/>
      <c r="K57" s="9" t="s">
        <v>139</v>
      </c>
      <c r="L57" s="9" t="s">
        <v>103</v>
      </c>
      <c r="M57" s="28" t="s">
        <v>157</v>
      </c>
      <c r="N57" s="9" t="s">
        <v>116</v>
      </c>
      <c r="O57" s="9" t="s">
        <v>61</v>
      </c>
      <c r="P57" s="31" t="s">
        <v>168</v>
      </c>
      <c r="Q57" s="9"/>
      <c r="R57" s="29">
        <v>46368000</v>
      </c>
      <c r="S57" s="28" t="s">
        <v>188</v>
      </c>
      <c r="T57" s="28" t="s">
        <v>159</v>
      </c>
      <c r="U57" s="9"/>
      <c r="V57" s="1"/>
      <c r="W57" s="1"/>
      <c r="X57" s="1"/>
      <c r="Y57" s="1"/>
      <c r="Z57" s="1"/>
    </row>
    <row r="58" spans="1:26" ht="76.5">
      <c r="A58" s="9">
        <v>48</v>
      </c>
      <c r="B58" s="9">
        <v>2019</v>
      </c>
      <c r="C58" s="9" t="s">
        <v>195</v>
      </c>
      <c r="D58" s="9"/>
      <c r="E58" s="32"/>
      <c r="F58" s="9"/>
      <c r="G58" s="9"/>
      <c r="H58" s="9"/>
      <c r="I58" s="9"/>
      <c r="J58" s="9"/>
      <c r="K58" s="9" t="s">
        <v>139</v>
      </c>
      <c r="L58" s="9" t="s">
        <v>103</v>
      </c>
      <c r="M58" s="28" t="s">
        <v>157</v>
      </c>
      <c r="N58" s="9" t="s">
        <v>117</v>
      </c>
      <c r="O58" s="9" t="s">
        <v>61</v>
      </c>
      <c r="P58" s="31" t="s">
        <v>169</v>
      </c>
      <c r="Q58" s="9"/>
      <c r="R58" s="29">
        <v>57960000</v>
      </c>
      <c r="S58" s="28" t="s">
        <v>188</v>
      </c>
      <c r="T58" s="28" t="s">
        <v>159</v>
      </c>
      <c r="U58" s="9"/>
      <c r="V58" s="1"/>
      <c r="W58" s="1"/>
      <c r="X58" s="1"/>
      <c r="Y58" s="1"/>
      <c r="Z58" s="1"/>
    </row>
    <row r="59" spans="1:26" ht="76.5">
      <c r="A59" s="9">
        <v>49</v>
      </c>
      <c r="B59" s="9">
        <v>2019</v>
      </c>
      <c r="C59" s="9" t="s">
        <v>195</v>
      </c>
      <c r="D59" s="9"/>
      <c r="E59" s="32"/>
      <c r="F59" s="9"/>
      <c r="G59" s="9"/>
      <c r="H59" s="9"/>
      <c r="I59" s="9"/>
      <c r="J59" s="9"/>
      <c r="K59" s="9" t="s">
        <v>139</v>
      </c>
      <c r="L59" s="9" t="s">
        <v>103</v>
      </c>
      <c r="M59" s="28" t="s">
        <v>157</v>
      </c>
      <c r="N59" s="9" t="s">
        <v>118</v>
      </c>
      <c r="O59" s="9" t="s">
        <v>61</v>
      </c>
      <c r="P59" s="31" t="s">
        <v>143</v>
      </c>
      <c r="Q59" s="9"/>
      <c r="R59" s="29">
        <v>63120000</v>
      </c>
      <c r="S59" s="28" t="s">
        <v>188</v>
      </c>
      <c r="T59" s="28" t="s">
        <v>159</v>
      </c>
      <c r="U59" s="9"/>
      <c r="V59" s="1"/>
      <c r="W59" s="1"/>
      <c r="X59" s="1"/>
      <c r="Y59" s="1"/>
      <c r="Z59" s="1"/>
    </row>
    <row r="60" spans="1:26" ht="76.5">
      <c r="A60" s="9">
        <v>50</v>
      </c>
      <c r="B60" s="9">
        <v>2019</v>
      </c>
      <c r="C60" s="9" t="s">
        <v>195</v>
      </c>
      <c r="D60" s="9"/>
      <c r="E60" s="32"/>
      <c r="F60" s="9"/>
      <c r="G60" s="9"/>
      <c r="H60" s="9"/>
      <c r="I60" s="9"/>
      <c r="J60" s="9"/>
      <c r="K60" s="9" t="s">
        <v>139</v>
      </c>
      <c r="L60" s="9" t="s">
        <v>103</v>
      </c>
      <c r="M60" s="28" t="s">
        <v>157</v>
      </c>
      <c r="N60" s="9" t="s">
        <v>119</v>
      </c>
      <c r="O60" s="9" t="s">
        <v>61</v>
      </c>
      <c r="P60" s="31" t="s">
        <v>144</v>
      </c>
      <c r="Q60" s="15"/>
      <c r="R60" s="29">
        <v>70000000</v>
      </c>
      <c r="S60" s="28" t="s">
        <v>188</v>
      </c>
      <c r="T60" s="28" t="s">
        <v>159</v>
      </c>
      <c r="U60" s="9"/>
      <c r="V60" s="1"/>
      <c r="W60" s="1"/>
      <c r="X60" s="1"/>
      <c r="Y60" s="1"/>
      <c r="Z60" s="1"/>
    </row>
    <row r="61" spans="1:26" ht="76.5">
      <c r="A61" s="9">
        <v>51</v>
      </c>
      <c r="B61" s="9">
        <v>2019</v>
      </c>
      <c r="C61" s="9" t="s">
        <v>195</v>
      </c>
      <c r="D61" s="9"/>
      <c r="E61" s="32"/>
      <c r="F61" s="9"/>
      <c r="G61" s="9"/>
      <c r="H61" s="9"/>
      <c r="I61" s="9"/>
      <c r="J61" s="9"/>
      <c r="K61" s="9" t="s">
        <v>139</v>
      </c>
      <c r="L61" s="9" t="s">
        <v>103</v>
      </c>
      <c r="M61" s="28" t="s">
        <v>157</v>
      </c>
      <c r="N61" s="9" t="s">
        <v>120</v>
      </c>
      <c r="O61" s="9" t="s">
        <v>61</v>
      </c>
      <c r="P61" s="9" t="s">
        <v>77</v>
      </c>
      <c r="Q61" s="9"/>
      <c r="R61" s="29">
        <v>100000000</v>
      </c>
      <c r="S61" s="28" t="s">
        <v>188</v>
      </c>
      <c r="T61" s="28" t="s">
        <v>159</v>
      </c>
      <c r="U61" s="9"/>
      <c r="V61" s="1"/>
      <c r="W61" s="1"/>
      <c r="X61" s="1"/>
      <c r="Y61" s="1"/>
      <c r="Z61" s="1"/>
    </row>
    <row r="62" spans="1:26" ht="76.5">
      <c r="A62" s="9">
        <v>52</v>
      </c>
      <c r="B62" s="9">
        <v>2019</v>
      </c>
      <c r="C62" s="9" t="s">
        <v>195</v>
      </c>
      <c r="D62" s="9"/>
      <c r="E62" s="32"/>
      <c r="F62" s="9"/>
      <c r="G62" s="9"/>
      <c r="H62" s="9"/>
      <c r="I62" s="9"/>
      <c r="J62" s="9"/>
      <c r="K62" s="9" t="s">
        <v>139</v>
      </c>
      <c r="L62" s="9" t="s">
        <v>103</v>
      </c>
      <c r="M62" s="28" t="s">
        <v>157</v>
      </c>
      <c r="N62" s="9" t="s">
        <v>121</v>
      </c>
      <c r="O62" s="9" t="s">
        <v>61</v>
      </c>
      <c r="P62" s="31" t="s">
        <v>145</v>
      </c>
      <c r="Q62" s="9"/>
      <c r="R62" s="29">
        <v>100000000</v>
      </c>
      <c r="S62" s="28" t="s">
        <v>188</v>
      </c>
      <c r="T62" s="28" t="s">
        <v>159</v>
      </c>
      <c r="U62" s="9"/>
      <c r="V62" s="1"/>
      <c r="W62" s="1"/>
      <c r="X62" s="1"/>
      <c r="Y62" s="1"/>
      <c r="Z62" s="1"/>
    </row>
    <row r="63" spans="1:26" ht="76.5">
      <c r="A63" s="9">
        <v>53</v>
      </c>
      <c r="B63" s="9">
        <v>2019</v>
      </c>
      <c r="C63" s="9" t="s">
        <v>195</v>
      </c>
      <c r="D63" s="9"/>
      <c r="E63" s="32"/>
      <c r="F63" s="9"/>
      <c r="G63" s="9"/>
      <c r="H63" s="9"/>
      <c r="I63" s="9"/>
      <c r="J63" s="9"/>
      <c r="K63" s="9" t="s">
        <v>139</v>
      </c>
      <c r="L63" s="9" t="s">
        <v>103</v>
      </c>
      <c r="M63" s="28" t="s">
        <v>157</v>
      </c>
      <c r="N63" s="9" t="s">
        <v>122</v>
      </c>
      <c r="O63" s="9" t="s">
        <v>61</v>
      </c>
      <c r="P63" s="31" t="s">
        <v>146</v>
      </c>
      <c r="Q63" s="9"/>
      <c r="R63" s="29">
        <v>140000000</v>
      </c>
      <c r="S63" s="28" t="s">
        <v>188</v>
      </c>
      <c r="T63" s="28" t="s">
        <v>159</v>
      </c>
      <c r="U63" s="9"/>
      <c r="V63" s="1"/>
      <c r="W63" s="1"/>
      <c r="X63" s="1"/>
      <c r="Y63" s="1"/>
      <c r="Z63" s="1"/>
    </row>
    <row r="64" spans="1:26" ht="76.5">
      <c r="A64" s="9">
        <v>54</v>
      </c>
      <c r="B64" s="9">
        <v>2019</v>
      </c>
      <c r="C64" s="9" t="s">
        <v>195</v>
      </c>
      <c r="D64" s="9"/>
      <c r="E64" s="32"/>
      <c r="F64" s="9"/>
      <c r="G64" s="9"/>
      <c r="H64" s="9"/>
      <c r="I64" s="9"/>
      <c r="J64" s="9"/>
      <c r="K64" s="9" t="s">
        <v>139</v>
      </c>
      <c r="L64" s="9" t="s">
        <v>103</v>
      </c>
      <c r="M64" s="28" t="s">
        <v>157</v>
      </c>
      <c r="N64" s="9" t="s">
        <v>123</v>
      </c>
      <c r="O64" s="9" t="s">
        <v>61</v>
      </c>
      <c r="P64" s="31" t="s">
        <v>147</v>
      </c>
      <c r="Q64" s="9"/>
      <c r="R64" s="29">
        <v>156800000</v>
      </c>
      <c r="S64" s="28" t="s">
        <v>188</v>
      </c>
      <c r="T64" s="28" t="s">
        <v>159</v>
      </c>
      <c r="U64" s="9"/>
      <c r="V64" s="1"/>
      <c r="W64" s="1"/>
      <c r="X64" s="1"/>
      <c r="Y64" s="1"/>
      <c r="Z64" s="1"/>
    </row>
    <row r="65" spans="1:26" ht="89.25">
      <c r="A65" s="9">
        <v>55</v>
      </c>
      <c r="B65" s="9">
        <v>2019</v>
      </c>
      <c r="C65" s="9" t="s">
        <v>195</v>
      </c>
      <c r="D65" s="9"/>
      <c r="E65" s="32"/>
      <c r="F65" s="9"/>
      <c r="G65" s="9"/>
      <c r="H65" s="9"/>
      <c r="I65" s="9"/>
      <c r="J65" s="9"/>
      <c r="K65" s="9" t="s">
        <v>139</v>
      </c>
      <c r="L65" s="9" t="s">
        <v>103</v>
      </c>
      <c r="M65" s="28" t="s">
        <v>157</v>
      </c>
      <c r="N65" s="9" t="s">
        <v>124</v>
      </c>
      <c r="O65" s="9" t="s">
        <v>61</v>
      </c>
      <c r="P65" s="31" t="s">
        <v>186</v>
      </c>
      <c r="Q65" s="9"/>
      <c r="R65" s="29">
        <v>250000000</v>
      </c>
      <c r="S65" s="28" t="s">
        <v>188</v>
      </c>
      <c r="T65" s="28" t="s">
        <v>159</v>
      </c>
      <c r="U65" s="9" t="s">
        <v>189</v>
      </c>
      <c r="V65" s="1"/>
      <c r="W65" s="1"/>
      <c r="X65" s="1"/>
      <c r="Y65" s="1"/>
      <c r="Z65" s="1"/>
    </row>
    <row r="66" spans="1:26" ht="76.5">
      <c r="A66" s="9">
        <v>56</v>
      </c>
      <c r="B66" s="9">
        <v>2019</v>
      </c>
      <c r="C66" s="9" t="s">
        <v>195</v>
      </c>
      <c r="D66" s="9"/>
      <c r="E66" s="32"/>
      <c r="F66" s="9"/>
      <c r="G66" s="9"/>
      <c r="H66" s="9"/>
      <c r="I66" s="9"/>
      <c r="J66" s="9"/>
      <c r="K66" s="9" t="s">
        <v>140</v>
      </c>
      <c r="L66" s="9" t="s">
        <v>125</v>
      </c>
      <c r="M66" s="28" t="s">
        <v>158</v>
      </c>
      <c r="N66" s="9" t="s">
        <v>126</v>
      </c>
      <c r="O66" s="9" t="s">
        <v>61</v>
      </c>
      <c r="P66" s="31" t="s">
        <v>156</v>
      </c>
      <c r="Q66" s="9"/>
      <c r="R66" s="29">
        <v>50586900</v>
      </c>
      <c r="S66" s="28" t="s">
        <v>187</v>
      </c>
      <c r="T66" s="28" t="s">
        <v>159</v>
      </c>
      <c r="U66" s="9"/>
      <c r="V66" s="1"/>
      <c r="W66" s="1"/>
      <c r="X66" s="1"/>
      <c r="Y66" s="1"/>
      <c r="Z66" s="1"/>
    </row>
    <row r="67" spans="1:26" ht="76.5">
      <c r="A67" s="9">
        <v>57</v>
      </c>
      <c r="B67" s="9">
        <v>2019</v>
      </c>
      <c r="C67" s="9" t="s">
        <v>195</v>
      </c>
      <c r="D67" s="9"/>
      <c r="E67" s="32"/>
      <c r="F67" s="9"/>
      <c r="G67" s="9"/>
      <c r="H67" s="9"/>
      <c r="I67" s="9"/>
      <c r="J67" s="9"/>
      <c r="K67" s="9" t="s">
        <v>140</v>
      </c>
      <c r="L67" s="9" t="s">
        <v>125</v>
      </c>
      <c r="M67" s="28" t="s">
        <v>158</v>
      </c>
      <c r="N67" s="9" t="s">
        <v>127</v>
      </c>
      <c r="O67" s="9" t="s">
        <v>61</v>
      </c>
      <c r="P67" s="31" t="s">
        <v>170</v>
      </c>
      <c r="Q67" s="9"/>
      <c r="R67" s="29">
        <v>25000000</v>
      </c>
      <c r="S67" s="28" t="s">
        <v>187</v>
      </c>
      <c r="T67" s="28" t="s">
        <v>159</v>
      </c>
      <c r="U67" s="9"/>
      <c r="V67" s="1"/>
      <c r="W67" s="1"/>
      <c r="X67" s="1"/>
      <c r="Y67" s="1"/>
      <c r="Z67" s="1"/>
    </row>
    <row r="68" spans="1:26" ht="76.5">
      <c r="A68" s="9">
        <v>58</v>
      </c>
      <c r="B68" s="9">
        <v>2019</v>
      </c>
      <c r="C68" s="9" t="s">
        <v>195</v>
      </c>
      <c r="D68" s="9"/>
      <c r="E68" s="32"/>
      <c r="F68" s="9"/>
      <c r="G68" s="9"/>
      <c r="H68" s="9"/>
      <c r="I68" s="9"/>
      <c r="J68" s="9"/>
      <c r="K68" s="9" t="s">
        <v>140</v>
      </c>
      <c r="L68" s="9" t="s">
        <v>125</v>
      </c>
      <c r="M68" s="28" t="s">
        <v>158</v>
      </c>
      <c r="N68" s="9" t="s">
        <v>128</v>
      </c>
      <c r="O68" s="9" t="s">
        <v>61</v>
      </c>
      <c r="P68" s="31" t="s">
        <v>171</v>
      </c>
      <c r="Q68" s="9"/>
      <c r="R68" s="29">
        <v>21000000</v>
      </c>
      <c r="S68" s="28" t="s">
        <v>187</v>
      </c>
      <c r="T68" s="28" t="s">
        <v>159</v>
      </c>
      <c r="U68" s="9"/>
      <c r="V68" s="1"/>
      <c r="W68" s="1"/>
      <c r="X68" s="1"/>
      <c r="Y68" s="1"/>
      <c r="Z68" s="1"/>
    </row>
    <row r="69" spans="1:26" ht="76.5">
      <c r="A69" s="9">
        <v>59</v>
      </c>
      <c r="B69" s="9">
        <v>2019</v>
      </c>
      <c r="C69" s="9" t="s">
        <v>195</v>
      </c>
      <c r="D69" s="9"/>
      <c r="E69" s="32"/>
      <c r="F69" s="9"/>
      <c r="G69" s="9"/>
      <c r="H69" s="9"/>
      <c r="I69" s="9"/>
      <c r="J69" s="9"/>
      <c r="K69" s="9" t="s">
        <v>140</v>
      </c>
      <c r="L69" s="9" t="s">
        <v>125</v>
      </c>
      <c r="M69" s="28" t="s">
        <v>158</v>
      </c>
      <c r="N69" s="9" t="s">
        <v>129</v>
      </c>
      <c r="O69" s="9" t="s">
        <v>61</v>
      </c>
      <c r="P69" s="31" t="s">
        <v>155</v>
      </c>
      <c r="Q69" s="9"/>
      <c r="R69" s="29">
        <v>20000000</v>
      </c>
      <c r="S69" s="28" t="s">
        <v>187</v>
      </c>
      <c r="T69" s="28" t="s">
        <v>159</v>
      </c>
      <c r="U69" s="9"/>
      <c r="V69" s="1"/>
      <c r="W69" s="1"/>
      <c r="X69" s="1"/>
      <c r="Y69" s="1"/>
      <c r="Z69" s="1"/>
    </row>
    <row r="70" spans="1:26" ht="76.5">
      <c r="A70" s="9">
        <v>60</v>
      </c>
      <c r="B70" s="9">
        <v>2019</v>
      </c>
      <c r="C70" s="9" t="s">
        <v>195</v>
      </c>
      <c r="D70" s="9"/>
      <c r="E70" s="32"/>
      <c r="F70" s="9"/>
      <c r="G70" s="9"/>
      <c r="H70" s="9"/>
      <c r="I70" s="9"/>
      <c r="J70" s="9"/>
      <c r="K70" s="9" t="s">
        <v>140</v>
      </c>
      <c r="L70" s="9" t="s">
        <v>125</v>
      </c>
      <c r="M70" s="28" t="s">
        <v>158</v>
      </c>
      <c r="N70" s="9" t="s">
        <v>130</v>
      </c>
      <c r="O70" s="9" t="s">
        <v>61</v>
      </c>
      <c r="P70" s="31" t="s">
        <v>154</v>
      </c>
      <c r="Q70" s="9"/>
      <c r="R70" s="29">
        <v>12000000</v>
      </c>
      <c r="S70" s="28" t="s">
        <v>187</v>
      </c>
      <c r="T70" s="28" t="s">
        <v>159</v>
      </c>
      <c r="U70" s="9"/>
      <c r="V70" s="1"/>
      <c r="W70" s="1"/>
      <c r="X70" s="1"/>
      <c r="Y70" s="1"/>
      <c r="Z70" s="1"/>
    </row>
    <row r="71" spans="1:26" ht="76.5">
      <c r="A71" s="9">
        <v>61</v>
      </c>
      <c r="B71" s="9">
        <v>2019</v>
      </c>
      <c r="C71" s="9" t="s">
        <v>195</v>
      </c>
      <c r="D71" s="9"/>
      <c r="E71" s="32"/>
      <c r="F71" s="9"/>
      <c r="G71" s="9"/>
      <c r="H71" s="9"/>
      <c r="I71" s="9"/>
      <c r="J71" s="9"/>
      <c r="K71" s="9" t="s">
        <v>140</v>
      </c>
      <c r="L71" s="9" t="s">
        <v>125</v>
      </c>
      <c r="M71" s="28" t="s">
        <v>158</v>
      </c>
      <c r="N71" s="9" t="s">
        <v>131</v>
      </c>
      <c r="O71" s="9" t="s">
        <v>61</v>
      </c>
      <c r="P71" s="31" t="s">
        <v>153</v>
      </c>
      <c r="Q71" s="9"/>
      <c r="R71" s="29">
        <v>40000000</v>
      </c>
      <c r="S71" s="28" t="s">
        <v>187</v>
      </c>
      <c r="T71" s="28" t="s">
        <v>159</v>
      </c>
      <c r="U71" s="9"/>
      <c r="V71" s="1"/>
      <c r="W71" s="1"/>
      <c r="X71" s="1"/>
      <c r="Y71" s="1"/>
      <c r="Z71" s="1"/>
    </row>
    <row r="72" spans="1:26" ht="76.5">
      <c r="A72" s="9">
        <v>62</v>
      </c>
      <c r="B72" s="9">
        <v>2019</v>
      </c>
      <c r="C72" s="9" t="s">
        <v>195</v>
      </c>
      <c r="D72" s="9"/>
      <c r="E72" s="32"/>
      <c r="F72" s="9"/>
      <c r="G72" s="9"/>
      <c r="H72" s="9"/>
      <c r="I72" s="9"/>
      <c r="J72" s="9"/>
      <c r="K72" s="9" t="s">
        <v>140</v>
      </c>
      <c r="L72" s="9" t="s">
        <v>125</v>
      </c>
      <c r="M72" s="28" t="s">
        <v>158</v>
      </c>
      <c r="N72" s="9" t="s">
        <v>132</v>
      </c>
      <c r="O72" s="9" t="s">
        <v>61</v>
      </c>
      <c r="P72" s="31" t="s">
        <v>152</v>
      </c>
      <c r="Q72" s="9"/>
      <c r="R72" s="29">
        <v>100000000</v>
      </c>
      <c r="S72" s="28" t="s">
        <v>187</v>
      </c>
      <c r="T72" s="28" t="s">
        <v>159</v>
      </c>
      <c r="U72" s="9"/>
      <c r="V72" s="1"/>
      <c r="W72" s="1"/>
      <c r="X72" s="1"/>
      <c r="Y72" s="1"/>
      <c r="Z72" s="1"/>
    </row>
    <row r="73" spans="1:26" ht="89.25">
      <c r="A73" s="9">
        <v>63</v>
      </c>
      <c r="B73" s="9">
        <v>2019</v>
      </c>
      <c r="C73" s="9" t="s">
        <v>195</v>
      </c>
      <c r="D73" s="9"/>
      <c r="E73" s="32"/>
      <c r="F73" s="9"/>
      <c r="G73" s="9"/>
      <c r="H73" s="9"/>
      <c r="I73" s="9"/>
      <c r="J73" s="9"/>
      <c r="K73" s="9" t="s">
        <v>140</v>
      </c>
      <c r="L73" s="9" t="s">
        <v>125</v>
      </c>
      <c r="M73" s="28" t="s">
        <v>158</v>
      </c>
      <c r="N73" s="9" t="s">
        <v>133</v>
      </c>
      <c r="O73" s="9" t="s">
        <v>61</v>
      </c>
      <c r="P73" s="31" t="s">
        <v>151</v>
      </c>
      <c r="Q73" s="9"/>
      <c r="R73" s="29">
        <v>100000000</v>
      </c>
      <c r="S73" s="28" t="s">
        <v>187</v>
      </c>
      <c r="T73" s="28" t="s">
        <v>159</v>
      </c>
      <c r="U73" s="9"/>
      <c r="V73" s="1"/>
      <c r="W73" s="1"/>
      <c r="X73" s="1"/>
      <c r="Y73" s="1"/>
      <c r="Z73" s="1"/>
    </row>
    <row r="74" spans="1:26" ht="89.25">
      <c r="A74" s="9">
        <v>64</v>
      </c>
      <c r="B74" s="9">
        <v>2019</v>
      </c>
      <c r="C74" s="9" t="s">
        <v>195</v>
      </c>
      <c r="D74" s="9"/>
      <c r="E74" s="32"/>
      <c r="F74" s="9"/>
      <c r="G74" s="9"/>
      <c r="H74" s="9"/>
      <c r="I74" s="9"/>
      <c r="J74" s="9"/>
      <c r="K74" s="9" t="s">
        <v>140</v>
      </c>
      <c r="L74" s="9" t="s">
        <v>125</v>
      </c>
      <c r="M74" s="28" t="s">
        <v>158</v>
      </c>
      <c r="N74" s="9" t="s">
        <v>134</v>
      </c>
      <c r="O74" s="9" t="s">
        <v>61</v>
      </c>
      <c r="P74" s="31" t="s">
        <v>150</v>
      </c>
      <c r="Q74" s="9"/>
      <c r="R74" s="29">
        <v>100000000</v>
      </c>
      <c r="S74" s="28" t="s">
        <v>187</v>
      </c>
      <c r="T74" s="28" t="s">
        <v>159</v>
      </c>
      <c r="U74" s="9"/>
      <c r="V74" s="1"/>
      <c r="W74" s="1"/>
      <c r="X74" s="1"/>
      <c r="Y74" s="1"/>
      <c r="Z74" s="1"/>
    </row>
    <row r="75" spans="1:26" ht="76.5">
      <c r="A75" s="9">
        <v>65</v>
      </c>
      <c r="B75" s="9">
        <v>2019</v>
      </c>
      <c r="C75" s="9" t="s">
        <v>195</v>
      </c>
      <c r="D75" s="9"/>
      <c r="E75" s="32"/>
      <c r="F75" s="9"/>
      <c r="G75" s="9"/>
      <c r="H75" s="9"/>
      <c r="I75" s="9"/>
      <c r="J75" s="9"/>
      <c r="K75" s="9" t="s">
        <v>140</v>
      </c>
      <c r="L75" s="9" t="s">
        <v>125</v>
      </c>
      <c r="M75" s="28" t="s">
        <v>158</v>
      </c>
      <c r="N75" s="9" t="s">
        <v>135</v>
      </c>
      <c r="O75" s="9" t="s">
        <v>61</v>
      </c>
      <c r="P75" s="31" t="s">
        <v>149</v>
      </c>
      <c r="Q75" s="9"/>
      <c r="R75" s="29">
        <v>100000000</v>
      </c>
      <c r="S75" s="28" t="s">
        <v>187</v>
      </c>
      <c r="T75" s="28" t="s">
        <v>159</v>
      </c>
      <c r="U75" s="9"/>
      <c r="V75" s="1"/>
      <c r="W75" s="1"/>
      <c r="X75" s="1"/>
      <c r="Y75" s="1"/>
      <c r="Z75" s="1"/>
    </row>
    <row r="76" spans="1:26" ht="76.5">
      <c r="A76" s="9">
        <v>66</v>
      </c>
      <c r="B76" s="9">
        <v>2019</v>
      </c>
      <c r="C76" s="9" t="s">
        <v>195</v>
      </c>
      <c r="D76" s="9"/>
      <c r="E76" s="32"/>
      <c r="F76" s="9"/>
      <c r="G76" s="9"/>
      <c r="H76" s="9"/>
      <c r="I76" s="9"/>
      <c r="J76" s="9"/>
      <c r="K76" s="9" t="s">
        <v>140</v>
      </c>
      <c r="L76" s="9" t="s">
        <v>125</v>
      </c>
      <c r="M76" s="28" t="s">
        <v>158</v>
      </c>
      <c r="N76" s="9" t="s">
        <v>136</v>
      </c>
      <c r="O76" s="9" t="s">
        <v>61</v>
      </c>
      <c r="P76" s="31" t="s">
        <v>148</v>
      </c>
      <c r="Q76" s="9"/>
      <c r="R76" s="29">
        <v>40000000</v>
      </c>
      <c r="S76" s="28" t="s">
        <v>187</v>
      </c>
      <c r="T76" s="28" t="s">
        <v>159</v>
      </c>
      <c r="U76" s="9"/>
      <c r="V76" s="1"/>
      <c r="W76" s="1"/>
      <c r="X76" s="1"/>
      <c r="Y76" s="1"/>
      <c r="Z76" s="1"/>
    </row>
    <row r="77" spans="1:26" ht="30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35">
        <f>SUM(R11:R76)</f>
        <v>4929917080</v>
      </c>
      <c r="S77" s="7"/>
      <c r="T77" s="7"/>
      <c r="U77" s="7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9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9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9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9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9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9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9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9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9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9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9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9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9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9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9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9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9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9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9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9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9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9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9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9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9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9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9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9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9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9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9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9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9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9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9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9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9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9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9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9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9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9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9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9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9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9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9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9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9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9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9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9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9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9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9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9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9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9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9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9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9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9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9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9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9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9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9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9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9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9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9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9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9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9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9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9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9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9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9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9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9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9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9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9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9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9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9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9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9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9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9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9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9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9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9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9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9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9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9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9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9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9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9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9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9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9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9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9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9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9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9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9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9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9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9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9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9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9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9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9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9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9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9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9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9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9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9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9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9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9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9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9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9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9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9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9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9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9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9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9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9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9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9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9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9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9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9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9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9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9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9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9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9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9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9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9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9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9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9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9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9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9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9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9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9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9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9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9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9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9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9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9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9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9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9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9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9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9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9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9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9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9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9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9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9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9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9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9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9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9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9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9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9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9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9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9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9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9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9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9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9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9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9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9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9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9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9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9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9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9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9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9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9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9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9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9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9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9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9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9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9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9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9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9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9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9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9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9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9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9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9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9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9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9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9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9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9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9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9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9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9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9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9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9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9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9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9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9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9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9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9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9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9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9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9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9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9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9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9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9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9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9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9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9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9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9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9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9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9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9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9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9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9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9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9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9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9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9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9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9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9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9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9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9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9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9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9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9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9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9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9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9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9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9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9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9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9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9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9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9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9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9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9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9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9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9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9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9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9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9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9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9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9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9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9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9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9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9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9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9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9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9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9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9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9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9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9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9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9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9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9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9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9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9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9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9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9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9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9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9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9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9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9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9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9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9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9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9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9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9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9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9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9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9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9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9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9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9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9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9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9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9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9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9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9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9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9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9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9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9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9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9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9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9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9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9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9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9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9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9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9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9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9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9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9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9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9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9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9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9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9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9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9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9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9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9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9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9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9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9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9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9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9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9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9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9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9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9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9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9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9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9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9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9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9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9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9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9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9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9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9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9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9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9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9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9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9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9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9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9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9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9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9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9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9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9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9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9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9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9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9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9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9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9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9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9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9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9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9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9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9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9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9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9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9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9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9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9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9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9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9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9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9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9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9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9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9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9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9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9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9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9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9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9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9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9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9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9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9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9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9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9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9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9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9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9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9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9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9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9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9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9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9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9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9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9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9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9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9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9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9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9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9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9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9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9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9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9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9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9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9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9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9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9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9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9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9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9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9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9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9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9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9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9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9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9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9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9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9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9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9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9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9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9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9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9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9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9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9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9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9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9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9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9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9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9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9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9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9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9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9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9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9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9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9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9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9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9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9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9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9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9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9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9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9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9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9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9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9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9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9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9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9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9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9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9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9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9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9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9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9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9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9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9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9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9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9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9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9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9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9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9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9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9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9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9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9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9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9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9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9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9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9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9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9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9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9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9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9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9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9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9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9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9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9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9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9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9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9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9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9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9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9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9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9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9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9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9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9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9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9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9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9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9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9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9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9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9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9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9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9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9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9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9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9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9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9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9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9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9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9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9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9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9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9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9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9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9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9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9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9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9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9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9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9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9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9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9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9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9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9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9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9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9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9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9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9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9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9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9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9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9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9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9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9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9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9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9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9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9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9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9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9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9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9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9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9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9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9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9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9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9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9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9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9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9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9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9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9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9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9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9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9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9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9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9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9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9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9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9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9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9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9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9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9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9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9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9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9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9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9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9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9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9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9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9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9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9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9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9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9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9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9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9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9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9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9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9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9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9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9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9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9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9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9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9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9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9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9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9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9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9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9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9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9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9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9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9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9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9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9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9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9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9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9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9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9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9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9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9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9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9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9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9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9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9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9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9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9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9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9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9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9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9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9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9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9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9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9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9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9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9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9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9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9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9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9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9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9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9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9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9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9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9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9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9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9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9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9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9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9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9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9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9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9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9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9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9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9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9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9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9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9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9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9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9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9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9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9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9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9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9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9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9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9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9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9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9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9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9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9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9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9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9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9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9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9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9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9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9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9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9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9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9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9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9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9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9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9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9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9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9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9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9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9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9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9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9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9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9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9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9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9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9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9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9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9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9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9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9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9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9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9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9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9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9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9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9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9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9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9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9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9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9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9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9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9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9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9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9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9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9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9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9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9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9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9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9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9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9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9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9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9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9"/>
      <c r="S1001" s="1"/>
      <c r="T1001" s="1"/>
      <c r="U1001" s="1"/>
      <c r="V1001" s="1"/>
      <c r="W1001" s="1"/>
      <c r="X1001" s="1"/>
      <c r="Y1001" s="1"/>
      <c r="Z1001" s="1"/>
    </row>
    <row r="1002" spans="1:26" ht="14.2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9"/>
      <c r="S1002" s="1"/>
      <c r="T1002" s="1"/>
      <c r="U1002" s="1"/>
      <c r="V1002" s="1"/>
      <c r="W1002" s="1"/>
      <c r="X1002" s="1"/>
      <c r="Y1002" s="1"/>
      <c r="Z1002" s="1"/>
    </row>
    <row r="1003" spans="1:26" ht="14.2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9"/>
      <c r="S1003" s="1"/>
      <c r="T1003" s="1"/>
      <c r="U1003" s="1"/>
      <c r="V1003" s="1"/>
      <c r="W1003" s="1"/>
      <c r="X1003" s="1"/>
      <c r="Y1003" s="1"/>
      <c r="Z1003" s="1"/>
    </row>
    <row r="1004" spans="1:26" ht="14.2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9"/>
      <c r="S1004" s="1"/>
      <c r="T1004" s="1"/>
      <c r="U1004" s="1"/>
      <c r="V1004" s="1"/>
      <c r="W1004" s="1"/>
      <c r="X1004" s="1"/>
      <c r="Y1004" s="1"/>
      <c r="Z1004" s="1"/>
    </row>
    <row r="1005" spans="1:26" ht="14.2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9"/>
      <c r="S1005" s="1"/>
      <c r="T1005" s="1"/>
      <c r="U1005" s="1"/>
      <c r="V1005" s="1"/>
      <c r="W1005" s="1"/>
      <c r="X1005" s="1"/>
      <c r="Y1005" s="1"/>
      <c r="Z1005" s="1"/>
    </row>
    <row r="1006" spans="1:26" ht="14.2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9"/>
      <c r="S1006" s="1"/>
      <c r="T1006" s="1"/>
      <c r="U1006" s="1"/>
      <c r="V1006" s="1"/>
      <c r="W1006" s="1"/>
      <c r="X1006" s="1"/>
      <c r="Y1006" s="1"/>
      <c r="Z1006" s="1"/>
    </row>
    <row r="1007" spans="1:26" ht="14.2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9"/>
      <c r="S1007" s="1"/>
      <c r="T1007" s="1"/>
      <c r="U1007" s="1"/>
      <c r="V1007" s="1"/>
      <c r="W1007" s="1"/>
      <c r="X1007" s="1"/>
      <c r="Y1007" s="1"/>
      <c r="Z1007" s="1"/>
    </row>
    <row r="1008" spans="1:26" ht="14.2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9"/>
      <c r="S1008" s="1"/>
      <c r="T1008" s="1"/>
      <c r="U1008" s="1"/>
      <c r="V1008" s="1"/>
      <c r="W1008" s="1"/>
      <c r="X1008" s="1"/>
      <c r="Y1008" s="1"/>
      <c r="Z1008" s="1"/>
    </row>
    <row r="1009" spans="1:26" ht="14.2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9"/>
      <c r="S1009" s="1"/>
      <c r="T1009" s="1"/>
      <c r="U1009" s="1"/>
      <c r="V1009" s="1"/>
      <c r="W1009" s="1"/>
      <c r="X1009" s="1"/>
      <c r="Y1009" s="1"/>
      <c r="Z1009" s="1"/>
    </row>
  </sheetData>
  <mergeCells count="25">
    <mergeCell ref="N7:N9"/>
    <mergeCell ref="O7:O9"/>
    <mergeCell ref="P7:Q7"/>
    <mergeCell ref="D8:E8"/>
    <mergeCell ref="F8:H8"/>
    <mergeCell ref="I8:J8"/>
    <mergeCell ref="K8:K9"/>
    <mergeCell ref="L8:L9"/>
    <mergeCell ref="M8:M9"/>
    <mergeCell ref="O1:U1"/>
    <mergeCell ref="O2:U2"/>
    <mergeCell ref="O3:U3"/>
    <mergeCell ref="A5:U5"/>
    <mergeCell ref="A7:A9"/>
    <mergeCell ref="B7:B9"/>
    <mergeCell ref="C7:C9"/>
    <mergeCell ref="R7:R9"/>
    <mergeCell ref="P8:P9"/>
    <mergeCell ref="Q8:Q9"/>
    <mergeCell ref="S7:T7"/>
    <mergeCell ref="U7:U9"/>
    <mergeCell ref="S8:S9"/>
    <mergeCell ref="T8:T9"/>
    <mergeCell ref="D7:J7"/>
    <mergeCell ref="K7:M7"/>
  </mergeCells>
  <phoneticPr fontId="10" type="noConversion"/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7.СДС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ganaa</dc:creator>
  <cp:lastModifiedBy>Sport ganzorig</cp:lastModifiedBy>
  <dcterms:created xsi:type="dcterms:W3CDTF">2023-03-27T13:28:29Z</dcterms:created>
  <dcterms:modified xsi:type="dcterms:W3CDTF">2023-06-02T08:29:05Z</dcterms:modified>
</cp:coreProperties>
</file>