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ys D\Shigshee bag\Medaliin sudalgaa\"/>
    </mc:Choice>
  </mc:AlternateContent>
  <xr:revisionPtr revIDLastSave="0" documentId="13_ncr:1_{13A9618D-A9D7-4685-8886-AA81EB2CA8E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ҮШБаг 2024" sheetId="1" r:id="rId1"/>
    <sheet name="Хүснэгт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" i="1" l="1"/>
  <c r="I96" i="1"/>
  <c r="G96" i="1"/>
  <c r="D16" i="2"/>
  <c r="F16" i="2"/>
  <c r="E16" i="2"/>
  <c r="G16" i="2" l="1"/>
  <c r="J269" i="1"/>
</calcChain>
</file>

<file path=xl/sharedStrings.xml><?xml version="1.0" encoding="utf-8"?>
<sst xmlns="http://schemas.openxmlformats.org/spreadsheetml/2006/main" count="319" uniqueCount="233">
  <si>
    <t>Төрөл</t>
  </si>
  <si>
    <t>№</t>
  </si>
  <si>
    <t>Тэмцээний нэр, зохиогдсон хугацаа</t>
  </si>
  <si>
    <t xml:space="preserve">Зохиогдсон улс, хот </t>
  </si>
  <si>
    <t xml:space="preserve">Медаль хүртсэн тамирчны нэр </t>
  </si>
  <si>
    <t>Жин, төрөл, зай</t>
  </si>
  <si>
    <t>Медаль</t>
  </si>
  <si>
    <t>Алт</t>
  </si>
  <si>
    <t>Мөнгө</t>
  </si>
  <si>
    <t>Хүрэл</t>
  </si>
  <si>
    <t>БҮГД ДҮН:</t>
  </si>
  <si>
    <t xml:space="preserve"> </t>
  </si>
  <si>
    <t>Тэмцээний ангилал</t>
  </si>
  <si>
    <t xml:space="preserve">Алт </t>
  </si>
  <si>
    <t xml:space="preserve">Мөнгө </t>
  </si>
  <si>
    <t xml:space="preserve">Хүрэл </t>
  </si>
  <si>
    <t xml:space="preserve">Бүгд </t>
  </si>
  <si>
    <t>Дэлхийн цом</t>
  </si>
  <si>
    <t>Их дуулга тэмцээн</t>
  </si>
  <si>
    <t>Гран при</t>
  </si>
  <si>
    <t xml:space="preserve">Нийт </t>
  </si>
  <si>
    <t>Дэлхийн тоглолт</t>
  </si>
  <si>
    <t>Оюутны Универсиад</t>
  </si>
  <si>
    <t>Эрх олгох болон Олон Улсын тэмцээн</t>
  </si>
  <si>
    <t>Дэлхийн аварга шалгаруулах тэмцээн</t>
  </si>
  <si>
    <t>Азийн АШТ</t>
  </si>
  <si>
    <t>Буудлага</t>
  </si>
  <si>
    <t>Эрх биелүүлсэн байдал</t>
  </si>
  <si>
    <t>Олимпийн эрх авсан</t>
  </si>
  <si>
    <t xml:space="preserve">Залуучуудын  ДАШТ
</t>
  </si>
  <si>
    <t>ҮНДЭСНИЙ ШИГШЭЭ БАГИЙН ТАМИРЧДЫН 2024 ОНД ХҮРТСЭН МЕДАЛИЙН СУДАЛГАА</t>
  </si>
  <si>
    <t>Э.Даваахүү</t>
  </si>
  <si>
    <t>Индонез Жакарта</t>
  </si>
  <si>
    <t>Олимп, паралимпын наадам</t>
  </si>
  <si>
    <t>10 м 
Хийн гар буу</t>
  </si>
  <si>
    <t>Цана</t>
  </si>
  <si>
    <t>ОУТ
1 сарын 6-8</t>
  </si>
  <si>
    <t>БНСУ Ганвон</t>
  </si>
  <si>
    <t>15 км</t>
  </si>
  <si>
    <t>30 км</t>
  </si>
  <si>
    <t>Б.Ачбадрах</t>
  </si>
  <si>
    <t>ҮШБ-ийн тамирчдын 2024 онд авсан медалийн тоо</t>
  </si>
  <si>
    <t>Н.Баяраа</t>
  </si>
  <si>
    <t>ААШТ
1 сарын 5-15</t>
  </si>
  <si>
    <t>шигшээ 8-д шалгарсан</t>
  </si>
  <si>
    <t>50м 3 байрлал</t>
  </si>
  <si>
    <t>25 м
стандарт</t>
  </si>
  <si>
    <t>50 м хэвтээ 60 сум</t>
  </si>
  <si>
    <t>Эмэгтэй баг</t>
  </si>
  <si>
    <t>Чөлөөт бөх</t>
  </si>
  <si>
    <t>Хорват Загреб</t>
  </si>
  <si>
    <t>61 кг</t>
  </si>
  <si>
    <t>Э.Бэхбаяр</t>
  </si>
  <si>
    <t>Пара таеквондо</t>
  </si>
  <si>
    <t>Г.Болор-Эрдэнэ</t>
  </si>
  <si>
    <t>У.Сүрэнжав</t>
  </si>
  <si>
    <t>Паралимпын эрх авсан</t>
  </si>
  <si>
    <t>63 кг</t>
  </si>
  <si>
    <t>52 кг</t>
  </si>
  <si>
    <t>Дэлхийн чансаагаар</t>
  </si>
  <si>
    <t>Жүдо</t>
  </si>
  <si>
    <t>Гранпри
1 сарын 26-28</t>
  </si>
  <si>
    <t>Португал Одивелас</t>
  </si>
  <si>
    <t>-100 кг</t>
  </si>
  <si>
    <t>Б.Гончигсүрэн</t>
  </si>
  <si>
    <t>Г.Наранцэцэг</t>
  </si>
  <si>
    <t>48 кг</t>
  </si>
  <si>
    <t>Их дуулга
2 сарын 2-3</t>
  </si>
  <si>
    <t>Франц Парис</t>
  </si>
  <si>
    <t>-63 кг</t>
  </si>
  <si>
    <t>Б.Ганхайч</t>
  </si>
  <si>
    <t>Хүндийн өргөлт</t>
  </si>
  <si>
    <t>Узбекстан Ташкент</t>
  </si>
  <si>
    <t>64 кг</t>
  </si>
  <si>
    <t>Г.Ануужин</t>
  </si>
  <si>
    <t>71 кг</t>
  </si>
  <si>
    <t>О.Төгс-Эрдэнэ</t>
  </si>
  <si>
    <t>Азийн АШТ
2 сарын 1-12</t>
  </si>
  <si>
    <t>Биатлон</t>
  </si>
  <si>
    <t>Европын ЗААШТ
2 сарын 5-15</t>
  </si>
  <si>
    <t>Польш Якушиц</t>
  </si>
  <si>
    <t>Э.Энхсайхан</t>
  </si>
  <si>
    <t>Залуучуудын Тивийн АШТ</t>
  </si>
  <si>
    <t>Пара жүдо</t>
  </si>
  <si>
    <t>Гранпри
2 сарын 16-18</t>
  </si>
  <si>
    <t>ХБНГУ Хайделберг</t>
  </si>
  <si>
    <t>-70 кг</t>
  </si>
  <si>
    <t>Л.Туруунаа</t>
  </si>
  <si>
    <t>Хөнгөн атлетик</t>
  </si>
  <si>
    <t>ОУТ
3 сарын 2</t>
  </si>
  <si>
    <t>Япон Токио</t>
  </si>
  <si>
    <t>Г.Хишигсайхан</t>
  </si>
  <si>
    <t>8-р байр
2:26:32 амжилтаар</t>
  </si>
  <si>
    <t>Олимпын эрх авсан</t>
  </si>
  <si>
    <t>Пара байт</t>
  </si>
  <si>
    <t>АНЭУ Дубай</t>
  </si>
  <si>
    <t>ОУТ
3 сарын 1-9</t>
  </si>
  <si>
    <t>Ганцаарчилсан</t>
  </si>
  <si>
    <t>Д.Сэлэнгээ</t>
  </si>
  <si>
    <t>Их дуулга
3 сарын 29-31</t>
  </si>
  <si>
    <t>Турк Анталъя</t>
  </si>
  <si>
    <t>-48 кг</t>
  </si>
  <si>
    <t>3х3 Сагсан бөмбөг</t>
  </si>
  <si>
    <t>ААШТ
3 сарын 29-31</t>
  </si>
  <si>
    <t>Сингапур</t>
  </si>
  <si>
    <t>Эрэгтэй баг</t>
  </si>
  <si>
    <t>Пара хөнгөн атлетик</t>
  </si>
  <si>
    <t>Гранпри
3 сарын 22-25</t>
  </si>
  <si>
    <t>Итали Жесоло</t>
  </si>
  <si>
    <t>Д.Саруултөгс</t>
  </si>
  <si>
    <t>Зээрэнцэг</t>
  </si>
  <si>
    <t>Бөөрөнцөг</t>
  </si>
  <si>
    <t>Б.Гармаабазар</t>
  </si>
  <si>
    <t>Т.Мядагмаа</t>
  </si>
  <si>
    <t>Ч.Бат-Отгон</t>
  </si>
  <si>
    <t>Бөөрөнцөг-Эр</t>
  </si>
  <si>
    <t>1500м Эр</t>
  </si>
  <si>
    <t>ААШТ
4 сарын 12-14</t>
  </si>
  <si>
    <t>Киргизстан Бишкек</t>
  </si>
  <si>
    <t>Э.Энхболд</t>
  </si>
  <si>
    <t>65 кг</t>
  </si>
  <si>
    <t>Т.Тулга</t>
  </si>
  <si>
    <t>79 кг</t>
  </si>
  <si>
    <t>Э.Бямбадорж</t>
  </si>
  <si>
    <t>92 кг</t>
  </si>
  <si>
    <t>Д.Батзул</t>
  </si>
  <si>
    <t>53 кг</t>
  </si>
  <si>
    <t>Ч.Отгонтуяа</t>
  </si>
  <si>
    <t>59 кг</t>
  </si>
  <si>
    <t>Б.Анударь</t>
  </si>
  <si>
    <t>62 кг</t>
  </si>
  <si>
    <t>С.Цэрэнчимэд</t>
  </si>
  <si>
    <t>Т.Энхжин</t>
  </si>
  <si>
    <t>68 кг</t>
  </si>
  <si>
    <t>Э.Дэлгэрмаа</t>
  </si>
  <si>
    <t>72 кг</t>
  </si>
  <si>
    <t>З.Болортунгалаг</t>
  </si>
  <si>
    <t>ОУТ
4 сарын 5-8</t>
  </si>
  <si>
    <t>Австрали Сидней</t>
  </si>
  <si>
    <t>Оюун-Эрдэнэ</t>
  </si>
  <si>
    <t>Олимпын эрх олгох тэмцээн
4 сарын 19-21</t>
  </si>
  <si>
    <t>86 кг</t>
  </si>
  <si>
    <t>Б.Бат-Эрдэнэ</t>
  </si>
  <si>
    <t>125 кг</t>
  </si>
  <si>
    <t>М.Лхагвагэрэл</t>
  </si>
  <si>
    <t>П.Орхон</t>
  </si>
  <si>
    <t>ОУТ</t>
  </si>
  <si>
    <t>БНСУ Сөүл</t>
  </si>
  <si>
    <t xml:space="preserve">7-р байр </t>
  </si>
  <si>
    <t>Б.Мөнхзаяа</t>
  </si>
  <si>
    <t>Гранпри
2 сарын 28-30</t>
  </si>
  <si>
    <t>90 кг</t>
  </si>
  <si>
    <t>Д.Ганбат</t>
  </si>
  <si>
    <t>ААШТ
4 сарын 20-23</t>
  </si>
  <si>
    <t>Хонгконг</t>
  </si>
  <si>
    <t>60 кг</t>
  </si>
  <si>
    <t>Б.Цогт-Очир</t>
  </si>
  <si>
    <t>66 кг</t>
  </si>
  <si>
    <t>Б.Эрхэмбаяр</t>
  </si>
  <si>
    <t>57 кг</t>
  </si>
  <si>
    <t>70 кг</t>
  </si>
  <si>
    <t>-78 кг</t>
  </si>
  <si>
    <t>Холимог баг</t>
  </si>
  <si>
    <t>Г.Алтанбагана</t>
  </si>
  <si>
    <t>Б.Баасанхүү</t>
  </si>
  <si>
    <t>Л.Сосорбарам</t>
  </si>
  <si>
    <t>Л.Энхрийлэн</t>
  </si>
  <si>
    <t>Б.Ням-Эрдэнэ</t>
  </si>
  <si>
    <t>О.Хүслэн</t>
  </si>
  <si>
    <t>+78 кг</t>
  </si>
  <si>
    <t>А.Адъяасүрэн</t>
  </si>
  <si>
    <t>Их дуулга
5 сарын 3-5</t>
  </si>
  <si>
    <t>Тажикстан Душанбе</t>
  </si>
  <si>
    <t>-57 кг</t>
  </si>
  <si>
    <t>Б.Хулан</t>
  </si>
  <si>
    <t>Э.Даваанасан</t>
  </si>
  <si>
    <t>Олимпын эрх олгох тэмцээн
5 сарын 9-12</t>
  </si>
  <si>
    <t>Пара пауэрлифтинг</t>
  </si>
  <si>
    <t>Дэлхийн цом
5 сарын 10-15</t>
  </si>
  <si>
    <t>Тайланд Паттаяа</t>
  </si>
  <si>
    <t>54 кг</t>
  </si>
  <si>
    <t>Д.Жигмэд</t>
  </si>
  <si>
    <t>Э.Содномпилжээ</t>
  </si>
  <si>
    <t>107 кг</t>
  </si>
  <si>
    <t>Пара боочи</t>
  </si>
  <si>
    <t>BC2</t>
  </si>
  <si>
    <t>Х.Ирмүүн</t>
  </si>
  <si>
    <t>Финланд</t>
  </si>
  <si>
    <t>81 кг</t>
  </si>
  <si>
    <t>М.Анхцэцэг</t>
  </si>
  <si>
    <t>ААШТ
5 сарын 17-19</t>
  </si>
  <si>
    <t>Вьетнам ДанНан</t>
  </si>
  <si>
    <t>Х.Темирбек</t>
  </si>
  <si>
    <t>Европын нээлттэй тэмцээн 
5 сарын 8-10</t>
  </si>
  <si>
    <t>Серби Белград</t>
  </si>
  <si>
    <t>ДАШТ
5 сарын 23-28</t>
  </si>
  <si>
    <t>АНЭУ
Абу Даби</t>
  </si>
  <si>
    <t>73 кг</t>
  </si>
  <si>
    <t>Л.Анхзаяа</t>
  </si>
  <si>
    <t>Паралимпын наадам</t>
  </si>
  <si>
    <t>Олимпын наадам</t>
  </si>
  <si>
    <t>Өсвөрийн ДАШТ
8 сарын 26-30</t>
  </si>
  <si>
    <t>Перу Лима</t>
  </si>
  <si>
    <t>Ж.Анударь</t>
  </si>
  <si>
    <t>Өсвөрийн ДАШТ</t>
  </si>
  <si>
    <t>Ц.Баттулга</t>
  </si>
  <si>
    <t>А.Хүслэн</t>
  </si>
  <si>
    <t>200м</t>
  </si>
  <si>
    <t>Ролликны Залуучуудын ДАШТ</t>
  </si>
  <si>
    <t>Итали 
Зиано де Фемме</t>
  </si>
  <si>
    <t>Бокс</t>
  </si>
  <si>
    <t>Дэлхийн цом
11 сарын 25-30</t>
  </si>
  <si>
    <t>51 кг</t>
  </si>
  <si>
    <t>А.Баттулга</t>
  </si>
  <si>
    <t>О.Есүгэн</t>
  </si>
  <si>
    <t>63.5 кг</t>
  </si>
  <si>
    <t>Т.Энхтөр</t>
  </si>
  <si>
    <t>Их Британи 
Шейфилд</t>
  </si>
  <si>
    <t>Их дуулга
12 сарын 7-8</t>
  </si>
  <si>
    <t>Т.Ариунзаяа</t>
  </si>
  <si>
    <t>ААШТ
12 сарын 1-12</t>
  </si>
  <si>
    <t>Тайланд Чанмай</t>
  </si>
  <si>
    <t>Гимнастик</t>
  </si>
  <si>
    <t>ДАШТ
12 сарын 23-28</t>
  </si>
  <si>
    <t>Манама</t>
  </si>
  <si>
    <t>Албани Тирана</t>
  </si>
  <si>
    <t>ДАШТ 
10 сарын 28-31</t>
  </si>
  <si>
    <t>Ц.Цогбадрах</t>
  </si>
  <si>
    <t>2024 оны 12 дугаар сарын 15-ны өдрийн  байдлаар</t>
  </si>
  <si>
    <t>Дэлхийн цомын аварга шалгаруулах тэмцээн</t>
  </si>
  <si>
    <t>Унгар Будапешт</t>
  </si>
  <si>
    <t>Харайлт</t>
  </si>
  <si>
    <t>Ч.Энхтүвшин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</si>
</sst>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2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9"/>
  <sheetViews>
    <sheetView topLeftCell="A80" workbookViewId="0">
      <selection activeCell="L36" sqref="L36"/>
    </sheetView>
  </sheetViews>
  <sheetFormatPr defaultRowHeight="15" x14ac:dyDescent="0.25"/>
  <cols>
    <col min="1" max="1" width="13.140625" customWidth="1"/>
    <col min="2" max="2" width="4.7109375" customWidth="1"/>
    <col min="3" max="3" width="19.140625" customWidth="1"/>
    <col min="4" max="4" width="14.140625" customWidth="1"/>
    <col min="5" max="5" width="15.85546875" customWidth="1"/>
    <col min="6" max="6" width="18.28515625" customWidth="1"/>
    <col min="10" max="10" width="24.5703125" customWidth="1"/>
  </cols>
  <sheetData>
    <row r="1" spans="1:12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</row>
    <row r="2" spans="1:12" x14ac:dyDescent="0.25">
      <c r="A2" s="4"/>
      <c r="B2" s="4"/>
      <c r="C2" s="4"/>
      <c r="D2" s="4"/>
      <c r="E2" s="4"/>
      <c r="F2" s="45" t="s">
        <v>228</v>
      </c>
      <c r="G2" s="45"/>
      <c r="H2" s="45"/>
      <c r="I2" s="45"/>
      <c r="J2" s="5"/>
    </row>
    <row r="3" spans="1:12" ht="15.75" x14ac:dyDescent="0.25">
      <c r="A3" s="32" t="s">
        <v>0</v>
      </c>
      <c r="B3" s="32" t="s">
        <v>1</v>
      </c>
      <c r="C3" s="32" t="s">
        <v>2</v>
      </c>
      <c r="D3" s="32" t="s">
        <v>3</v>
      </c>
      <c r="E3" s="32" t="s">
        <v>5</v>
      </c>
      <c r="F3" s="32" t="s">
        <v>4</v>
      </c>
      <c r="G3" s="48" t="s">
        <v>6</v>
      </c>
      <c r="H3" s="48"/>
      <c r="I3" s="48"/>
      <c r="J3" s="19" t="s">
        <v>27</v>
      </c>
      <c r="L3" s="2" t="s">
        <v>11</v>
      </c>
    </row>
    <row r="4" spans="1:12" x14ac:dyDescent="0.25">
      <c r="A4" s="33"/>
      <c r="B4" s="33"/>
      <c r="C4" s="33"/>
      <c r="D4" s="33"/>
      <c r="E4" s="33"/>
      <c r="F4" s="33"/>
      <c r="G4" s="46" t="s">
        <v>7</v>
      </c>
      <c r="H4" s="46" t="s">
        <v>8</v>
      </c>
      <c r="I4" s="46" t="s">
        <v>9</v>
      </c>
      <c r="J4" s="18"/>
    </row>
    <row r="5" spans="1:12" x14ac:dyDescent="0.25">
      <c r="A5" s="34"/>
      <c r="B5" s="34"/>
      <c r="C5" s="34"/>
      <c r="D5" s="34"/>
      <c r="E5" s="34"/>
      <c r="F5" s="34"/>
      <c r="G5" s="47"/>
      <c r="H5" s="47"/>
      <c r="I5" s="47"/>
      <c r="J5" s="18"/>
    </row>
    <row r="6" spans="1:12" ht="28.5" customHeight="1" x14ac:dyDescent="0.25">
      <c r="A6" s="32" t="s">
        <v>26</v>
      </c>
      <c r="B6" s="35">
        <v>1</v>
      </c>
      <c r="C6" s="30" t="s">
        <v>43</v>
      </c>
      <c r="D6" s="30" t="s">
        <v>32</v>
      </c>
      <c r="E6" s="16" t="s">
        <v>34</v>
      </c>
      <c r="F6" s="17" t="s">
        <v>31</v>
      </c>
      <c r="G6" s="14"/>
      <c r="H6" s="14"/>
      <c r="I6" s="14">
        <v>1</v>
      </c>
      <c r="J6" s="20" t="s">
        <v>28</v>
      </c>
    </row>
    <row r="7" spans="1:12" ht="28.5" customHeight="1" x14ac:dyDescent="0.25">
      <c r="A7" s="33"/>
      <c r="B7" s="37"/>
      <c r="C7" s="38"/>
      <c r="D7" s="38"/>
      <c r="E7" s="16" t="s">
        <v>46</v>
      </c>
      <c r="F7" s="17" t="s">
        <v>31</v>
      </c>
      <c r="G7" s="14"/>
      <c r="H7" s="14">
        <v>1</v>
      </c>
      <c r="I7" s="14"/>
      <c r="J7" s="20"/>
    </row>
    <row r="8" spans="1:12" ht="28.5" customHeight="1" x14ac:dyDescent="0.25">
      <c r="A8" s="33"/>
      <c r="B8" s="37"/>
      <c r="C8" s="31"/>
      <c r="D8" s="31"/>
      <c r="E8" s="16" t="s">
        <v>47</v>
      </c>
      <c r="F8" s="17" t="s">
        <v>48</v>
      </c>
      <c r="G8" s="14"/>
      <c r="H8" s="14">
        <v>1</v>
      </c>
      <c r="I8" s="14"/>
      <c r="J8" s="20"/>
    </row>
    <row r="9" spans="1:12" ht="28.5" customHeight="1" x14ac:dyDescent="0.25">
      <c r="A9" s="34"/>
      <c r="B9" s="36"/>
      <c r="C9" s="39" t="s">
        <v>44</v>
      </c>
      <c r="D9" s="40"/>
      <c r="E9" s="16" t="s">
        <v>45</v>
      </c>
      <c r="F9" s="17" t="s">
        <v>42</v>
      </c>
      <c r="G9" s="14"/>
      <c r="H9" s="14"/>
      <c r="I9" s="14"/>
      <c r="J9" s="20" t="s">
        <v>28</v>
      </c>
    </row>
    <row r="10" spans="1:12" ht="18" customHeight="1" x14ac:dyDescent="0.25">
      <c r="A10" s="32" t="s">
        <v>35</v>
      </c>
      <c r="B10" s="35">
        <v>1</v>
      </c>
      <c r="C10" s="30" t="s">
        <v>36</v>
      </c>
      <c r="D10" s="30" t="s">
        <v>37</v>
      </c>
      <c r="E10" s="16" t="s">
        <v>38</v>
      </c>
      <c r="F10" s="17" t="s">
        <v>40</v>
      </c>
      <c r="G10" s="14"/>
      <c r="H10" s="14">
        <v>1</v>
      </c>
      <c r="I10" s="14"/>
      <c r="J10" s="20"/>
    </row>
    <row r="11" spans="1:12" ht="18" customHeight="1" x14ac:dyDescent="0.25">
      <c r="A11" s="33"/>
      <c r="B11" s="36"/>
      <c r="C11" s="31"/>
      <c r="D11" s="31"/>
      <c r="E11" s="16" t="s">
        <v>39</v>
      </c>
      <c r="F11" s="17" t="s">
        <v>40</v>
      </c>
      <c r="G11" s="14"/>
      <c r="H11" s="14">
        <v>1</v>
      </c>
      <c r="I11" s="14"/>
      <c r="J11" s="20"/>
    </row>
    <row r="12" spans="1:12" ht="50.25" customHeight="1" x14ac:dyDescent="0.25">
      <c r="A12" s="34"/>
      <c r="B12" s="25">
        <v>2</v>
      </c>
      <c r="C12" s="14" t="s">
        <v>208</v>
      </c>
      <c r="D12" s="14" t="s">
        <v>209</v>
      </c>
      <c r="E12" s="16" t="s">
        <v>207</v>
      </c>
      <c r="F12" s="17" t="s">
        <v>206</v>
      </c>
      <c r="G12" s="14">
        <v>1</v>
      </c>
      <c r="H12" s="14"/>
      <c r="I12" s="14"/>
      <c r="J12" s="20"/>
    </row>
    <row r="13" spans="1:12" ht="30" customHeight="1" x14ac:dyDescent="0.25">
      <c r="A13" s="32" t="s">
        <v>49</v>
      </c>
      <c r="B13" s="24">
        <v>1</v>
      </c>
      <c r="C13" s="23" t="s">
        <v>36</v>
      </c>
      <c r="D13" s="23" t="s">
        <v>50</v>
      </c>
      <c r="E13" s="16" t="s">
        <v>51</v>
      </c>
      <c r="F13" s="17" t="s">
        <v>52</v>
      </c>
      <c r="G13" s="14">
        <v>1</v>
      </c>
      <c r="H13" s="14"/>
      <c r="I13" s="14"/>
      <c r="J13" s="20"/>
    </row>
    <row r="14" spans="1:12" ht="19.5" customHeight="1" x14ac:dyDescent="0.25">
      <c r="A14" s="33"/>
      <c r="B14" s="35">
        <v>2</v>
      </c>
      <c r="C14" s="30" t="s">
        <v>117</v>
      </c>
      <c r="D14" s="30" t="s">
        <v>118</v>
      </c>
      <c r="E14" s="16" t="s">
        <v>51</v>
      </c>
      <c r="F14" s="16" t="s">
        <v>119</v>
      </c>
      <c r="G14" s="14"/>
      <c r="H14" s="14"/>
      <c r="I14" s="14">
        <v>1</v>
      </c>
      <c r="J14" s="20"/>
    </row>
    <row r="15" spans="1:12" ht="18.75" customHeight="1" x14ac:dyDescent="0.25">
      <c r="A15" s="33"/>
      <c r="B15" s="37"/>
      <c r="C15" s="38"/>
      <c r="D15" s="38"/>
      <c r="E15" s="16" t="s">
        <v>120</v>
      </c>
      <c r="F15" s="16" t="s">
        <v>121</v>
      </c>
      <c r="G15" s="14"/>
      <c r="H15" s="14">
        <v>1</v>
      </c>
      <c r="I15" s="14"/>
      <c r="J15" s="20"/>
    </row>
    <row r="16" spans="1:12" ht="19.5" customHeight="1" x14ac:dyDescent="0.25">
      <c r="A16" s="33"/>
      <c r="B16" s="37"/>
      <c r="C16" s="38"/>
      <c r="D16" s="38"/>
      <c r="E16" s="16" t="s">
        <v>122</v>
      </c>
      <c r="F16" s="16" t="s">
        <v>123</v>
      </c>
      <c r="G16" s="14"/>
      <c r="H16" s="14">
        <v>1</v>
      </c>
      <c r="I16" s="14"/>
      <c r="J16" s="20"/>
    </row>
    <row r="17" spans="1:10" ht="19.5" customHeight="1" x14ac:dyDescent="0.25">
      <c r="A17" s="33"/>
      <c r="B17" s="37"/>
      <c r="C17" s="38"/>
      <c r="D17" s="38"/>
      <c r="E17" s="16" t="s">
        <v>124</v>
      </c>
      <c r="F17" s="16" t="s">
        <v>125</v>
      </c>
      <c r="G17" s="14"/>
      <c r="H17" s="14"/>
      <c r="I17" s="14">
        <v>1</v>
      </c>
      <c r="J17" s="20"/>
    </row>
    <row r="18" spans="1:10" ht="19.5" customHeight="1" x14ac:dyDescent="0.25">
      <c r="A18" s="33"/>
      <c r="B18" s="37"/>
      <c r="C18" s="38"/>
      <c r="D18" s="38"/>
      <c r="E18" s="16" t="s">
        <v>126</v>
      </c>
      <c r="F18" s="16" t="s">
        <v>127</v>
      </c>
      <c r="G18" s="14"/>
      <c r="H18" s="14"/>
      <c r="I18" s="14">
        <v>1</v>
      </c>
      <c r="J18" s="20"/>
    </row>
    <row r="19" spans="1:10" ht="19.5" customHeight="1" x14ac:dyDescent="0.25">
      <c r="A19" s="33"/>
      <c r="B19" s="37"/>
      <c r="C19" s="38"/>
      <c r="D19" s="38"/>
      <c r="E19" s="16" t="s">
        <v>128</v>
      </c>
      <c r="F19" s="16" t="s">
        <v>129</v>
      </c>
      <c r="G19" s="14"/>
      <c r="H19" s="14">
        <v>1</v>
      </c>
      <c r="I19" s="14"/>
      <c r="J19" s="20"/>
    </row>
    <row r="20" spans="1:10" ht="18.75" customHeight="1" x14ac:dyDescent="0.25">
      <c r="A20" s="33"/>
      <c r="B20" s="37"/>
      <c r="C20" s="38"/>
      <c r="D20" s="38"/>
      <c r="E20" s="16" t="s">
        <v>130</v>
      </c>
      <c r="F20" s="16" t="s">
        <v>131</v>
      </c>
      <c r="G20" s="14"/>
      <c r="H20" s="14"/>
      <c r="I20" s="14">
        <v>1</v>
      </c>
      <c r="J20" s="20"/>
    </row>
    <row r="21" spans="1:10" ht="15" customHeight="1" x14ac:dyDescent="0.25">
      <c r="A21" s="33"/>
      <c r="B21" s="37"/>
      <c r="C21" s="38"/>
      <c r="D21" s="38"/>
      <c r="E21" s="16" t="s">
        <v>120</v>
      </c>
      <c r="F21" s="16" t="s">
        <v>132</v>
      </c>
      <c r="G21" s="14"/>
      <c r="H21" s="14">
        <v>1</v>
      </c>
      <c r="I21" s="14"/>
      <c r="J21" s="20"/>
    </row>
    <row r="22" spans="1:10" ht="14.25" customHeight="1" x14ac:dyDescent="0.25">
      <c r="A22" s="33"/>
      <c r="B22" s="37"/>
      <c r="C22" s="38"/>
      <c r="D22" s="38"/>
      <c r="E22" s="16" t="s">
        <v>133</v>
      </c>
      <c r="F22" s="16" t="s">
        <v>134</v>
      </c>
      <c r="G22" s="14"/>
      <c r="H22" s="14"/>
      <c r="I22" s="14">
        <v>1</v>
      </c>
      <c r="J22" s="20"/>
    </row>
    <row r="23" spans="1:10" ht="15.75" customHeight="1" x14ac:dyDescent="0.25">
      <c r="A23" s="33"/>
      <c r="B23" s="36"/>
      <c r="C23" s="31"/>
      <c r="D23" s="31"/>
      <c r="E23" s="16" t="s">
        <v>135</v>
      </c>
      <c r="F23" s="16" t="s">
        <v>136</v>
      </c>
      <c r="G23" s="14"/>
      <c r="H23" s="14"/>
      <c r="I23" s="14">
        <v>1</v>
      </c>
      <c r="J23" s="20"/>
    </row>
    <row r="24" spans="1:10" ht="14.25" customHeight="1" x14ac:dyDescent="0.25">
      <c r="A24" s="33"/>
      <c r="B24" s="35">
        <v>3</v>
      </c>
      <c r="C24" s="30" t="s">
        <v>140</v>
      </c>
      <c r="D24" s="30" t="s">
        <v>118</v>
      </c>
      <c r="E24" s="16" t="s">
        <v>141</v>
      </c>
      <c r="F24" s="16" t="s">
        <v>142</v>
      </c>
      <c r="G24" s="14"/>
      <c r="H24" s="14">
        <v>1</v>
      </c>
      <c r="I24" s="14"/>
      <c r="J24" s="20" t="s">
        <v>28</v>
      </c>
    </row>
    <row r="25" spans="1:10" ht="14.25" customHeight="1" x14ac:dyDescent="0.25">
      <c r="A25" s="33"/>
      <c r="B25" s="37"/>
      <c r="C25" s="38"/>
      <c r="D25" s="38"/>
      <c r="E25" s="16" t="s">
        <v>143</v>
      </c>
      <c r="F25" s="16" t="s">
        <v>144</v>
      </c>
      <c r="G25" s="14"/>
      <c r="H25" s="14">
        <v>1</v>
      </c>
      <c r="I25" s="14"/>
      <c r="J25" s="20" t="s">
        <v>28</v>
      </c>
    </row>
    <row r="26" spans="1:10" ht="14.25" customHeight="1" x14ac:dyDescent="0.25">
      <c r="A26" s="33"/>
      <c r="B26" s="36"/>
      <c r="C26" s="31"/>
      <c r="D26" s="31"/>
      <c r="E26" s="16" t="s">
        <v>130</v>
      </c>
      <c r="F26" s="16" t="s">
        <v>145</v>
      </c>
      <c r="G26" s="14"/>
      <c r="H26" s="14">
        <v>1</v>
      </c>
      <c r="I26" s="14"/>
      <c r="J26" s="20" t="s">
        <v>28</v>
      </c>
    </row>
    <row r="27" spans="1:10" ht="14.25" customHeight="1" x14ac:dyDescent="0.25">
      <c r="A27" s="27"/>
      <c r="B27" s="35">
        <v>4</v>
      </c>
      <c r="C27" s="30" t="s">
        <v>176</v>
      </c>
      <c r="D27" s="30" t="s">
        <v>100</v>
      </c>
      <c r="E27" s="16" t="s">
        <v>120</v>
      </c>
      <c r="F27" s="16" t="s">
        <v>121</v>
      </c>
      <c r="G27" s="14"/>
      <c r="H27" s="14">
        <v>1</v>
      </c>
      <c r="I27" s="14"/>
      <c r="J27" s="20" t="s">
        <v>28</v>
      </c>
    </row>
    <row r="28" spans="1:10" ht="14.25" customHeight="1" x14ac:dyDescent="0.25">
      <c r="A28" s="27"/>
      <c r="B28" s="37"/>
      <c r="C28" s="38"/>
      <c r="D28" s="38"/>
      <c r="E28" s="16" t="s">
        <v>126</v>
      </c>
      <c r="F28" s="16" t="s">
        <v>174</v>
      </c>
      <c r="G28" s="14"/>
      <c r="H28" s="14">
        <v>1</v>
      </c>
      <c r="I28" s="14"/>
      <c r="J28" s="20" t="s">
        <v>28</v>
      </c>
    </row>
    <row r="29" spans="1:10" ht="14.25" customHeight="1" x14ac:dyDescent="0.25">
      <c r="A29" s="27"/>
      <c r="B29" s="36"/>
      <c r="C29" s="31"/>
      <c r="D29" s="31"/>
      <c r="E29" s="16" t="s">
        <v>135</v>
      </c>
      <c r="F29" s="16" t="s">
        <v>175</v>
      </c>
      <c r="G29" s="14"/>
      <c r="H29" s="14"/>
      <c r="I29" s="14">
        <v>1</v>
      </c>
      <c r="J29" s="20" t="s">
        <v>28</v>
      </c>
    </row>
    <row r="30" spans="1:10" ht="14.25" customHeight="1" x14ac:dyDescent="0.25">
      <c r="A30" s="27"/>
      <c r="B30" s="28">
        <v>5</v>
      </c>
      <c r="C30" s="30" t="s">
        <v>226</v>
      </c>
      <c r="D30" s="30" t="s">
        <v>225</v>
      </c>
      <c r="E30" s="16" t="s">
        <v>128</v>
      </c>
      <c r="F30" s="16" t="s">
        <v>131</v>
      </c>
      <c r="G30" s="14"/>
      <c r="H30" s="14">
        <v>1</v>
      </c>
      <c r="I30" s="14"/>
      <c r="J30" s="20"/>
    </row>
    <row r="31" spans="1:10" ht="14.25" customHeight="1" x14ac:dyDescent="0.25">
      <c r="A31" s="27"/>
      <c r="B31" s="28"/>
      <c r="C31" s="31"/>
      <c r="D31" s="31"/>
      <c r="E31" s="16" t="s">
        <v>51</v>
      </c>
      <c r="F31" s="16" t="s">
        <v>227</v>
      </c>
      <c r="G31" s="14"/>
      <c r="H31" s="14"/>
      <c r="I31" s="14">
        <v>1</v>
      </c>
      <c r="J31" s="20"/>
    </row>
    <row r="32" spans="1:10" ht="14.25" customHeight="1" x14ac:dyDescent="0.25">
      <c r="A32" s="32" t="s">
        <v>210</v>
      </c>
      <c r="B32" s="35">
        <v>1</v>
      </c>
      <c r="C32" s="30" t="s">
        <v>211</v>
      </c>
      <c r="D32" s="30" t="s">
        <v>217</v>
      </c>
      <c r="E32" s="16" t="s">
        <v>212</v>
      </c>
      <c r="F32" s="16" t="s">
        <v>213</v>
      </c>
      <c r="G32" s="14">
        <v>1</v>
      </c>
      <c r="H32" s="14"/>
      <c r="I32" s="14"/>
      <c r="J32" s="20"/>
    </row>
    <row r="33" spans="1:10" ht="14.25" customHeight="1" x14ac:dyDescent="0.25">
      <c r="A33" s="33"/>
      <c r="B33" s="37"/>
      <c r="C33" s="38"/>
      <c r="D33" s="38"/>
      <c r="E33" s="16" t="s">
        <v>180</v>
      </c>
      <c r="F33" s="16" t="s">
        <v>214</v>
      </c>
      <c r="G33" s="14"/>
      <c r="H33" s="14">
        <v>1</v>
      </c>
      <c r="I33" s="14"/>
      <c r="J33" s="20"/>
    </row>
    <row r="34" spans="1:10" ht="14.25" customHeight="1" x14ac:dyDescent="0.25">
      <c r="A34" s="33"/>
      <c r="B34" s="36"/>
      <c r="C34" s="31"/>
      <c r="D34" s="31"/>
      <c r="E34" s="16" t="s">
        <v>215</v>
      </c>
      <c r="F34" s="16" t="s">
        <v>216</v>
      </c>
      <c r="G34" s="14"/>
      <c r="H34" s="14"/>
      <c r="I34" s="14">
        <v>1</v>
      </c>
      <c r="J34" s="20"/>
    </row>
    <row r="35" spans="1:10" ht="28.5" customHeight="1" x14ac:dyDescent="0.25">
      <c r="A35" s="34"/>
      <c r="B35" s="24">
        <v>2</v>
      </c>
      <c r="C35" s="14" t="s">
        <v>220</v>
      </c>
      <c r="D35" s="14" t="s">
        <v>221</v>
      </c>
      <c r="E35" s="16"/>
      <c r="F35" s="16"/>
      <c r="G35" s="14"/>
      <c r="H35" s="14"/>
      <c r="I35" s="14">
        <v>4</v>
      </c>
      <c r="J35" s="20"/>
    </row>
    <row r="36" spans="1:10" ht="42" customHeight="1" x14ac:dyDescent="0.25">
      <c r="A36" s="3" t="s">
        <v>222</v>
      </c>
      <c r="B36" s="26">
        <v>1</v>
      </c>
      <c r="C36" s="23" t="s">
        <v>229</v>
      </c>
      <c r="D36" s="23" t="s">
        <v>230</v>
      </c>
      <c r="E36" s="16" t="s">
        <v>231</v>
      </c>
      <c r="F36" s="16" t="s">
        <v>232</v>
      </c>
      <c r="G36" s="14"/>
      <c r="H36" s="14"/>
      <c r="I36" s="14">
        <v>1</v>
      </c>
      <c r="J36" s="20"/>
    </row>
    <row r="37" spans="1:10" ht="18" customHeight="1" x14ac:dyDescent="0.25">
      <c r="A37" s="32" t="s">
        <v>53</v>
      </c>
      <c r="B37" s="35">
        <v>1</v>
      </c>
      <c r="C37" s="39" t="s">
        <v>59</v>
      </c>
      <c r="D37" s="40"/>
      <c r="E37" s="16" t="s">
        <v>57</v>
      </c>
      <c r="F37" s="17" t="s">
        <v>54</v>
      </c>
      <c r="G37" s="14"/>
      <c r="H37" s="14"/>
      <c r="I37" s="14"/>
      <c r="J37" s="20" t="s">
        <v>56</v>
      </c>
    </row>
    <row r="38" spans="1:10" ht="18" customHeight="1" x14ac:dyDescent="0.25">
      <c r="A38" s="33"/>
      <c r="B38" s="36"/>
      <c r="C38" s="39" t="s">
        <v>59</v>
      </c>
      <c r="D38" s="40"/>
      <c r="E38" s="16" t="s">
        <v>58</v>
      </c>
      <c r="F38" s="17" t="s">
        <v>55</v>
      </c>
      <c r="G38" s="14"/>
      <c r="H38" s="14"/>
      <c r="I38" s="14"/>
      <c r="J38" s="20" t="s">
        <v>56</v>
      </c>
    </row>
    <row r="39" spans="1:10" ht="18" customHeight="1" x14ac:dyDescent="0.25">
      <c r="A39" s="33"/>
      <c r="B39" s="35">
        <v>2</v>
      </c>
      <c r="C39" s="30" t="s">
        <v>190</v>
      </c>
      <c r="D39" s="30" t="s">
        <v>191</v>
      </c>
      <c r="E39" s="16" t="s">
        <v>57</v>
      </c>
      <c r="F39" s="17" t="s">
        <v>54</v>
      </c>
      <c r="G39" s="14">
        <v>1</v>
      </c>
      <c r="H39" s="14"/>
      <c r="I39" s="14"/>
      <c r="J39" s="20"/>
    </row>
    <row r="40" spans="1:10" ht="18" customHeight="1" x14ac:dyDescent="0.25">
      <c r="A40" s="33"/>
      <c r="B40" s="37"/>
      <c r="C40" s="38"/>
      <c r="D40" s="38"/>
      <c r="E40" s="16" t="s">
        <v>58</v>
      </c>
      <c r="F40" s="17" t="s">
        <v>55</v>
      </c>
      <c r="G40" s="14">
        <v>1</v>
      </c>
      <c r="H40" s="14"/>
      <c r="I40" s="14"/>
      <c r="J40" s="20"/>
    </row>
    <row r="41" spans="1:10" ht="18" customHeight="1" x14ac:dyDescent="0.25">
      <c r="A41" s="33"/>
      <c r="B41" s="36"/>
      <c r="C41" s="31"/>
      <c r="D41" s="31"/>
      <c r="E41" s="16" t="s">
        <v>159</v>
      </c>
      <c r="F41" s="17" t="s">
        <v>192</v>
      </c>
      <c r="G41" s="14"/>
      <c r="H41" s="14"/>
      <c r="I41" s="14">
        <v>1</v>
      </c>
      <c r="J41" s="20"/>
    </row>
    <row r="42" spans="1:10" ht="18" customHeight="1" x14ac:dyDescent="0.25">
      <c r="A42" s="33"/>
      <c r="B42" s="35">
        <v>3</v>
      </c>
      <c r="C42" s="30" t="s">
        <v>193</v>
      </c>
      <c r="D42" s="30" t="s">
        <v>194</v>
      </c>
      <c r="E42" s="16" t="s">
        <v>57</v>
      </c>
      <c r="F42" s="17" t="s">
        <v>54</v>
      </c>
      <c r="G42" s="14">
        <v>1</v>
      </c>
      <c r="H42" s="14"/>
      <c r="I42" s="14"/>
      <c r="J42" s="20"/>
    </row>
    <row r="43" spans="1:10" ht="21" customHeight="1" x14ac:dyDescent="0.25">
      <c r="A43" s="33"/>
      <c r="B43" s="36"/>
      <c r="C43" s="31"/>
      <c r="D43" s="31"/>
      <c r="E43" s="16" t="s">
        <v>58</v>
      </c>
      <c r="F43" s="17" t="s">
        <v>55</v>
      </c>
      <c r="G43" s="14">
        <v>1</v>
      </c>
      <c r="H43" s="14"/>
      <c r="I43" s="14"/>
      <c r="J43" s="20"/>
    </row>
    <row r="44" spans="1:10" ht="21" customHeight="1" x14ac:dyDescent="0.25">
      <c r="A44" s="33"/>
      <c r="B44" s="35">
        <v>4</v>
      </c>
      <c r="C44" s="30" t="s">
        <v>199</v>
      </c>
      <c r="D44" s="30" t="s">
        <v>68</v>
      </c>
      <c r="E44" s="16" t="s">
        <v>58</v>
      </c>
      <c r="F44" s="17" t="s">
        <v>55</v>
      </c>
      <c r="G44" s="14">
        <v>1</v>
      </c>
      <c r="H44" s="14"/>
      <c r="I44" s="14"/>
      <c r="J44" s="20"/>
    </row>
    <row r="45" spans="1:10" ht="21" customHeight="1" x14ac:dyDescent="0.25">
      <c r="A45" s="34"/>
      <c r="B45" s="36"/>
      <c r="C45" s="31"/>
      <c r="D45" s="31"/>
      <c r="E45" s="16"/>
      <c r="F45" s="17" t="s">
        <v>54</v>
      </c>
      <c r="G45" s="14"/>
      <c r="H45" s="14">
        <v>1</v>
      </c>
      <c r="I45" s="14"/>
      <c r="J45" s="20"/>
    </row>
    <row r="46" spans="1:10" ht="18" customHeight="1" x14ac:dyDescent="0.25">
      <c r="A46" s="32" t="s">
        <v>60</v>
      </c>
      <c r="B46" s="35">
        <v>1</v>
      </c>
      <c r="C46" s="30" t="s">
        <v>61</v>
      </c>
      <c r="D46" s="30" t="s">
        <v>62</v>
      </c>
      <c r="E46" s="16" t="s">
        <v>63</v>
      </c>
      <c r="F46" s="17" t="s">
        <v>64</v>
      </c>
      <c r="G46" s="14"/>
      <c r="H46" s="14"/>
      <c r="I46" s="14">
        <v>1</v>
      </c>
      <c r="J46" s="20"/>
    </row>
    <row r="47" spans="1:10" ht="18" customHeight="1" x14ac:dyDescent="0.25">
      <c r="A47" s="33"/>
      <c r="B47" s="36"/>
      <c r="C47" s="31"/>
      <c r="D47" s="31"/>
      <c r="E47" s="16" t="s">
        <v>66</v>
      </c>
      <c r="F47" s="17" t="s">
        <v>65</v>
      </c>
      <c r="G47" s="14"/>
      <c r="H47" s="14"/>
      <c r="I47" s="14">
        <v>1</v>
      </c>
      <c r="J47" s="20"/>
    </row>
    <row r="48" spans="1:10" ht="29.25" customHeight="1" x14ac:dyDescent="0.25">
      <c r="A48" s="33"/>
      <c r="B48" s="25">
        <v>2</v>
      </c>
      <c r="C48" s="14" t="s">
        <v>67</v>
      </c>
      <c r="D48" s="14" t="s">
        <v>68</v>
      </c>
      <c r="E48" s="16" t="s">
        <v>69</v>
      </c>
      <c r="F48" s="17" t="s">
        <v>70</v>
      </c>
      <c r="G48" s="14"/>
      <c r="H48" s="14"/>
      <c r="I48" s="14">
        <v>1</v>
      </c>
      <c r="J48" s="20"/>
    </row>
    <row r="49" spans="1:10" ht="21" customHeight="1" x14ac:dyDescent="0.25">
      <c r="A49" s="33"/>
      <c r="B49" s="35">
        <v>3</v>
      </c>
      <c r="C49" s="30" t="s">
        <v>99</v>
      </c>
      <c r="D49" s="30" t="s">
        <v>100</v>
      </c>
      <c r="E49" s="16" t="s">
        <v>101</v>
      </c>
      <c r="F49" s="17" t="s">
        <v>65</v>
      </c>
      <c r="G49" s="14"/>
      <c r="H49" s="14"/>
      <c r="I49" s="14">
        <v>1</v>
      </c>
      <c r="J49" s="20"/>
    </row>
    <row r="50" spans="1:10" ht="21" customHeight="1" x14ac:dyDescent="0.25">
      <c r="A50" s="33"/>
      <c r="B50" s="36"/>
      <c r="C50" s="31"/>
      <c r="D50" s="31"/>
      <c r="E50" s="16" t="s">
        <v>63</v>
      </c>
      <c r="F50" s="17" t="s">
        <v>64</v>
      </c>
      <c r="G50" s="14"/>
      <c r="H50" s="14"/>
      <c r="I50" s="14">
        <v>1</v>
      </c>
      <c r="J50" s="20"/>
    </row>
    <row r="51" spans="1:10" ht="21" customHeight="1" x14ac:dyDescent="0.25">
      <c r="A51" s="33"/>
      <c r="B51" s="35">
        <v>4</v>
      </c>
      <c r="C51" s="30" t="s">
        <v>153</v>
      </c>
      <c r="D51" s="30" t="s">
        <v>154</v>
      </c>
      <c r="E51" s="16" t="s">
        <v>155</v>
      </c>
      <c r="F51" s="17" t="s">
        <v>156</v>
      </c>
      <c r="G51" s="14"/>
      <c r="H51" s="14"/>
      <c r="I51" s="14">
        <v>1</v>
      </c>
      <c r="J51" s="20"/>
    </row>
    <row r="52" spans="1:10" ht="21" customHeight="1" x14ac:dyDescent="0.25">
      <c r="A52" s="33"/>
      <c r="B52" s="37"/>
      <c r="C52" s="38"/>
      <c r="D52" s="38"/>
      <c r="E52" s="16" t="s">
        <v>157</v>
      </c>
      <c r="F52" s="17" t="s">
        <v>158</v>
      </c>
      <c r="G52" s="14">
        <v>1</v>
      </c>
      <c r="H52" s="14"/>
      <c r="I52" s="14"/>
      <c r="J52" s="20"/>
    </row>
    <row r="53" spans="1:10" ht="21" customHeight="1" x14ac:dyDescent="0.25">
      <c r="A53" s="33"/>
      <c r="B53" s="37"/>
      <c r="C53" s="38"/>
      <c r="D53" s="38"/>
      <c r="E53" s="16" t="s">
        <v>151</v>
      </c>
      <c r="F53" s="17" t="s">
        <v>163</v>
      </c>
      <c r="G53" s="14"/>
      <c r="H53" s="14">
        <v>1</v>
      </c>
      <c r="I53" s="14"/>
      <c r="J53" s="20"/>
    </row>
    <row r="54" spans="1:10" ht="21" customHeight="1" x14ac:dyDescent="0.25">
      <c r="A54" s="33"/>
      <c r="B54" s="37"/>
      <c r="C54" s="38"/>
      <c r="D54" s="38"/>
      <c r="E54" s="16" t="s">
        <v>63</v>
      </c>
      <c r="F54" s="17" t="s">
        <v>64</v>
      </c>
      <c r="G54" s="14"/>
      <c r="H54" s="14"/>
      <c r="I54" s="14">
        <v>1</v>
      </c>
      <c r="J54" s="20"/>
    </row>
    <row r="55" spans="1:10" ht="21" customHeight="1" x14ac:dyDescent="0.25">
      <c r="A55" s="33"/>
      <c r="B55" s="37"/>
      <c r="C55" s="38"/>
      <c r="D55" s="38"/>
      <c r="E55" s="16" t="s">
        <v>66</v>
      </c>
      <c r="F55" s="17" t="s">
        <v>164</v>
      </c>
      <c r="G55" s="14">
        <v>1</v>
      </c>
      <c r="H55" s="14"/>
      <c r="I55" s="14"/>
      <c r="J55" s="20"/>
    </row>
    <row r="56" spans="1:10" ht="21" customHeight="1" x14ac:dyDescent="0.25">
      <c r="A56" s="33"/>
      <c r="B56" s="37"/>
      <c r="C56" s="38"/>
      <c r="D56" s="38"/>
      <c r="E56" s="16" t="s">
        <v>58</v>
      </c>
      <c r="F56" s="17" t="s">
        <v>165</v>
      </c>
      <c r="G56" s="14"/>
      <c r="H56" s="14">
        <v>1</v>
      </c>
      <c r="I56" s="14"/>
      <c r="J56" s="20"/>
    </row>
    <row r="57" spans="1:10" ht="21" customHeight="1" x14ac:dyDescent="0.25">
      <c r="A57" s="33"/>
      <c r="B57" s="37"/>
      <c r="C57" s="38"/>
      <c r="D57" s="38"/>
      <c r="E57" s="16" t="s">
        <v>159</v>
      </c>
      <c r="F57" s="17" t="s">
        <v>166</v>
      </c>
      <c r="G57" s="14">
        <v>1</v>
      </c>
      <c r="H57" s="14"/>
      <c r="I57" s="14"/>
      <c r="J57" s="20"/>
    </row>
    <row r="58" spans="1:10" ht="21" customHeight="1" x14ac:dyDescent="0.25">
      <c r="A58" s="33"/>
      <c r="B58" s="37"/>
      <c r="C58" s="38"/>
      <c r="D58" s="38"/>
      <c r="E58" s="16" t="s">
        <v>57</v>
      </c>
      <c r="F58" s="17" t="s">
        <v>70</v>
      </c>
      <c r="G58" s="14"/>
      <c r="H58" s="14">
        <v>1</v>
      </c>
      <c r="I58" s="14"/>
      <c r="J58" s="20"/>
    </row>
    <row r="59" spans="1:10" ht="21" customHeight="1" x14ac:dyDescent="0.25">
      <c r="A59" s="33"/>
      <c r="B59" s="37"/>
      <c r="C59" s="38"/>
      <c r="D59" s="38"/>
      <c r="E59" s="16" t="s">
        <v>160</v>
      </c>
      <c r="F59" s="17" t="s">
        <v>167</v>
      </c>
      <c r="G59" s="14"/>
      <c r="H59" s="14"/>
      <c r="I59" s="14">
        <v>1</v>
      </c>
      <c r="J59" s="20"/>
    </row>
    <row r="60" spans="1:10" ht="21" customHeight="1" x14ac:dyDescent="0.25">
      <c r="A60" s="33"/>
      <c r="B60" s="37"/>
      <c r="C60" s="38"/>
      <c r="D60" s="38"/>
      <c r="E60" s="16" t="s">
        <v>161</v>
      </c>
      <c r="F60" s="17" t="s">
        <v>168</v>
      </c>
      <c r="G60" s="14"/>
      <c r="H60" s="14"/>
      <c r="I60" s="14">
        <v>1</v>
      </c>
      <c r="J60" s="20"/>
    </row>
    <row r="61" spans="1:10" ht="21" customHeight="1" x14ac:dyDescent="0.25">
      <c r="A61" s="33"/>
      <c r="B61" s="37"/>
      <c r="C61" s="38"/>
      <c r="D61" s="38"/>
      <c r="E61" s="16" t="s">
        <v>169</v>
      </c>
      <c r="F61" s="17" t="s">
        <v>170</v>
      </c>
      <c r="G61" s="14"/>
      <c r="H61" s="14"/>
      <c r="I61" s="14">
        <v>1</v>
      </c>
      <c r="J61" s="20"/>
    </row>
    <row r="62" spans="1:10" ht="21" customHeight="1" x14ac:dyDescent="0.25">
      <c r="A62" s="33"/>
      <c r="B62" s="36"/>
      <c r="C62" s="31"/>
      <c r="D62" s="31"/>
      <c r="E62" s="16" t="s">
        <v>162</v>
      </c>
      <c r="F62" s="17"/>
      <c r="G62" s="14"/>
      <c r="H62" s="14">
        <v>1</v>
      </c>
      <c r="I62" s="14"/>
      <c r="J62" s="20"/>
    </row>
    <row r="63" spans="1:10" ht="15.75" customHeight="1" x14ac:dyDescent="0.25">
      <c r="A63" s="33"/>
      <c r="B63" s="35">
        <v>5</v>
      </c>
      <c r="C63" s="30" t="s">
        <v>171</v>
      </c>
      <c r="D63" s="30" t="s">
        <v>172</v>
      </c>
      <c r="E63" s="16" t="s">
        <v>101</v>
      </c>
      <c r="F63" s="17" t="s">
        <v>164</v>
      </c>
      <c r="G63" s="14">
        <v>1</v>
      </c>
      <c r="H63" s="14"/>
      <c r="I63" s="14"/>
      <c r="J63" s="20"/>
    </row>
    <row r="64" spans="1:10" ht="15" customHeight="1" x14ac:dyDescent="0.25">
      <c r="A64" s="33"/>
      <c r="B64" s="36"/>
      <c r="C64" s="31"/>
      <c r="D64" s="31"/>
      <c r="E64" s="16" t="s">
        <v>173</v>
      </c>
      <c r="F64" s="17" t="s">
        <v>166</v>
      </c>
      <c r="G64" s="14"/>
      <c r="H64" s="14"/>
      <c r="I64" s="14">
        <v>1</v>
      </c>
      <c r="J64" s="20"/>
    </row>
    <row r="65" spans="1:10" ht="15" customHeight="1" x14ac:dyDescent="0.25">
      <c r="A65" s="33"/>
      <c r="B65" s="35">
        <v>6</v>
      </c>
      <c r="C65" s="30" t="s">
        <v>195</v>
      </c>
      <c r="D65" s="30" t="s">
        <v>196</v>
      </c>
      <c r="E65" s="16" t="s">
        <v>66</v>
      </c>
      <c r="F65" s="17" t="s">
        <v>164</v>
      </c>
      <c r="G65" s="14">
        <v>1</v>
      </c>
      <c r="H65" s="14"/>
      <c r="I65" s="14"/>
      <c r="J65" s="20"/>
    </row>
    <row r="66" spans="1:10" ht="15" customHeight="1" x14ac:dyDescent="0.25">
      <c r="A66" s="33"/>
      <c r="B66" s="36"/>
      <c r="C66" s="31"/>
      <c r="D66" s="31"/>
      <c r="E66" s="16" t="s">
        <v>197</v>
      </c>
      <c r="F66" s="17" t="s">
        <v>198</v>
      </c>
      <c r="G66" s="14"/>
      <c r="H66" s="14"/>
      <c r="I66" s="14">
        <v>1</v>
      </c>
      <c r="J66" s="20"/>
    </row>
    <row r="67" spans="1:10" ht="15" customHeight="1" x14ac:dyDescent="0.25">
      <c r="A67" s="33"/>
      <c r="B67" s="24">
        <v>7</v>
      </c>
      <c r="C67" s="23" t="s">
        <v>200</v>
      </c>
      <c r="D67" s="23" t="s">
        <v>68</v>
      </c>
      <c r="E67" s="16" t="s">
        <v>66</v>
      </c>
      <c r="F67" s="17" t="s">
        <v>164</v>
      </c>
      <c r="G67" s="14"/>
      <c r="H67" s="14">
        <v>1</v>
      </c>
      <c r="I67" s="14"/>
      <c r="J67" s="20"/>
    </row>
    <row r="68" spans="1:10" ht="21" customHeight="1" x14ac:dyDescent="0.25">
      <c r="A68" s="33"/>
      <c r="B68" s="35">
        <v>8</v>
      </c>
      <c r="C68" s="30" t="s">
        <v>201</v>
      </c>
      <c r="D68" s="30" t="s">
        <v>202</v>
      </c>
      <c r="E68" s="16" t="s">
        <v>66</v>
      </c>
      <c r="F68" s="17" t="s">
        <v>203</v>
      </c>
      <c r="G68" s="14"/>
      <c r="H68" s="14">
        <v>1</v>
      </c>
      <c r="I68" s="14"/>
      <c r="J68" s="20"/>
    </row>
    <row r="69" spans="1:10" ht="18" customHeight="1" x14ac:dyDescent="0.25">
      <c r="A69" s="33"/>
      <c r="B69" s="36"/>
      <c r="C69" s="31"/>
      <c r="D69" s="31"/>
      <c r="E69" s="16" t="s">
        <v>159</v>
      </c>
      <c r="F69" s="17" t="s">
        <v>219</v>
      </c>
      <c r="G69" s="14">
        <v>1</v>
      </c>
      <c r="H69" s="14"/>
      <c r="I69" s="14"/>
      <c r="J69" s="20"/>
    </row>
    <row r="70" spans="1:10" ht="27.75" customHeight="1" x14ac:dyDescent="0.25">
      <c r="A70" s="34"/>
      <c r="B70" s="24">
        <v>9</v>
      </c>
      <c r="C70" s="23" t="s">
        <v>218</v>
      </c>
      <c r="D70" s="23" t="s">
        <v>90</v>
      </c>
      <c r="E70" s="16" t="s">
        <v>159</v>
      </c>
      <c r="F70" s="17" t="s">
        <v>219</v>
      </c>
      <c r="G70" s="14"/>
      <c r="H70" s="14"/>
      <c r="I70" s="14">
        <v>1</v>
      </c>
      <c r="J70" s="20"/>
    </row>
    <row r="71" spans="1:10" ht="18" customHeight="1" x14ac:dyDescent="0.25">
      <c r="A71" s="32" t="s">
        <v>71</v>
      </c>
      <c r="B71" s="35">
        <v>1</v>
      </c>
      <c r="C71" s="30" t="s">
        <v>77</v>
      </c>
      <c r="D71" s="30" t="s">
        <v>72</v>
      </c>
      <c r="E71" s="16" t="s">
        <v>73</v>
      </c>
      <c r="F71" s="17" t="s">
        <v>74</v>
      </c>
      <c r="G71" s="14"/>
      <c r="H71" s="14">
        <v>1</v>
      </c>
      <c r="I71" s="14"/>
      <c r="J71" s="20"/>
    </row>
    <row r="72" spans="1:10" ht="18" customHeight="1" x14ac:dyDescent="0.25">
      <c r="A72" s="33"/>
      <c r="B72" s="36"/>
      <c r="C72" s="31"/>
      <c r="D72" s="31"/>
      <c r="E72" s="16" t="s">
        <v>75</v>
      </c>
      <c r="F72" s="17" t="s">
        <v>76</v>
      </c>
      <c r="G72" s="14"/>
      <c r="H72" s="14"/>
      <c r="I72" s="14">
        <v>1</v>
      </c>
      <c r="J72" s="20"/>
    </row>
    <row r="73" spans="1:10" ht="18" customHeight="1" x14ac:dyDescent="0.25">
      <c r="A73" s="33"/>
      <c r="B73" s="25">
        <v>2</v>
      </c>
      <c r="C73" s="39" t="s">
        <v>59</v>
      </c>
      <c r="D73" s="40"/>
      <c r="E73" s="16" t="s">
        <v>188</v>
      </c>
      <c r="F73" s="17" t="s">
        <v>189</v>
      </c>
      <c r="G73" s="14"/>
      <c r="H73" s="14"/>
      <c r="I73" s="14"/>
      <c r="J73" s="20" t="s">
        <v>93</v>
      </c>
    </row>
    <row r="74" spans="1:10" ht="30" customHeight="1" x14ac:dyDescent="0.25">
      <c r="A74" s="34"/>
      <c r="B74" s="25">
        <v>3</v>
      </c>
      <c r="C74" s="23" t="s">
        <v>223</v>
      </c>
      <c r="D74" s="23" t="s">
        <v>224</v>
      </c>
      <c r="E74" s="16" t="s">
        <v>188</v>
      </c>
      <c r="F74" s="17" t="s">
        <v>189</v>
      </c>
      <c r="G74" s="14"/>
      <c r="H74" s="14">
        <v>1</v>
      </c>
      <c r="I74" s="14"/>
      <c r="J74" s="20"/>
    </row>
    <row r="75" spans="1:10" ht="28.5" customHeight="1" x14ac:dyDescent="0.25">
      <c r="A75" s="22" t="s">
        <v>78</v>
      </c>
      <c r="B75" s="25">
        <v>1</v>
      </c>
      <c r="C75" s="14" t="s">
        <v>79</v>
      </c>
      <c r="D75" s="14" t="s">
        <v>80</v>
      </c>
      <c r="E75" s="16" t="s">
        <v>38</v>
      </c>
      <c r="F75" s="17" t="s">
        <v>81</v>
      </c>
      <c r="G75" s="14">
        <v>1</v>
      </c>
      <c r="H75" s="14"/>
      <c r="I75" s="14"/>
      <c r="J75" s="20"/>
    </row>
    <row r="76" spans="1:10" ht="28.5" customHeight="1" x14ac:dyDescent="0.25">
      <c r="A76" s="32" t="s">
        <v>83</v>
      </c>
      <c r="B76" s="25">
        <v>1</v>
      </c>
      <c r="C76" s="14" t="s">
        <v>84</v>
      </c>
      <c r="D76" s="14" t="s">
        <v>85</v>
      </c>
      <c r="E76" s="16" t="s">
        <v>86</v>
      </c>
      <c r="F76" s="17" t="s">
        <v>87</v>
      </c>
      <c r="G76" s="14"/>
      <c r="H76" s="14"/>
      <c r="I76" s="14">
        <v>1</v>
      </c>
      <c r="J76" s="20"/>
    </row>
    <row r="77" spans="1:10" ht="16.5" customHeight="1" x14ac:dyDescent="0.25">
      <c r="A77" s="33"/>
      <c r="B77" s="35">
        <v>2</v>
      </c>
      <c r="C77" s="30" t="s">
        <v>150</v>
      </c>
      <c r="D77" s="30" t="s">
        <v>100</v>
      </c>
      <c r="E77" s="16" t="s">
        <v>151</v>
      </c>
      <c r="F77" s="17" t="s">
        <v>152</v>
      </c>
      <c r="G77" s="14"/>
      <c r="H77" s="14"/>
      <c r="I77" s="14">
        <v>1</v>
      </c>
      <c r="J77" s="20"/>
    </row>
    <row r="78" spans="1:10" ht="16.5" customHeight="1" x14ac:dyDescent="0.25">
      <c r="A78" s="33"/>
      <c r="B78" s="36"/>
      <c r="C78" s="31"/>
      <c r="D78" s="31"/>
      <c r="E78" s="16" t="s">
        <v>86</v>
      </c>
      <c r="F78" s="17" t="s">
        <v>87</v>
      </c>
      <c r="G78" s="14"/>
      <c r="H78" s="14"/>
      <c r="I78" s="14">
        <v>1</v>
      </c>
      <c r="J78" s="20"/>
    </row>
    <row r="79" spans="1:10" ht="15" customHeight="1" x14ac:dyDescent="0.25">
      <c r="A79" s="32" t="s">
        <v>88</v>
      </c>
      <c r="B79" s="25">
        <v>1</v>
      </c>
      <c r="C79" s="14" t="s">
        <v>146</v>
      </c>
      <c r="D79" s="14" t="s">
        <v>147</v>
      </c>
      <c r="E79" s="16" t="s">
        <v>148</v>
      </c>
      <c r="F79" s="17" t="s">
        <v>149</v>
      </c>
      <c r="G79" s="14"/>
      <c r="H79" s="14"/>
      <c r="I79" s="14"/>
      <c r="J79" s="20" t="s">
        <v>93</v>
      </c>
    </row>
    <row r="80" spans="1:10" ht="44.25" customHeight="1" x14ac:dyDescent="0.25">
      <c r="A80" s="34"/>
      <c r="B80" s="25">
        <v>2</v>
      </c>
      <c r="C80" s="14" t="s">
        <v>89</v>
      </c>
      <c r="D80" s="14" t="s">
        <v>90</v>
      </c>
      <c r="E80" s="16" t="s">
        <v>92</v>
      </c>
      <c r="F80" s="17" t="s">
        <v>91</v>
      </c>
      <c r="G80" s="14"/>
      <c r="H80" s="14"/>
      <c r="I80" s="14"/>
      <c r="J80" s="20" t="s">
        <v>93</v>
      </c>
    </row>
    <row r="81" spans="1:10" ht="28.5" customHeight="1" x14ac:dyDescent="0.25">
      <c r="A81" s="32" t="s">
        <v>94</v>
      </c>
      <c r="B81" s="25">
        <v>1</v>
      </c>
      <c r="C81" s="14" t="s">
        <v>96</v>
      </c>
      <c r="D81" s="14" t="s">
        <v>95</v>
      </c>
      <c r="E81" s="16" t="s">
        <v>97</v>
      </c>
      <c r="F81" s="17" t="s">
        <v>98</v>
      </c>
      <c r="G81" s="14">
        <v>1</v>
      </c>
      <c r="H81" s="14"/>
      <c r="I81" s="14"/>
      <c r="J81" s="20" t="s">
        <v>56</v>
      </c>
    </row>
    <row r="82" spans="1:10" ht="31.5" customHeight="1" x14ac:dyDescent="0.25">
      <c r="A82" s="34"/>
      <c r="B82" s="25">
        <v>2</v>
      </c>
      <c r="C82" s="14" t="s">
        <v>137</v>
      </c>
      <c r="D82" s="14" t="s">
        <v>138</v>
      </c>
      <c r="E82" s="16" t="s">
        <v>97</v>
      </c>
      <c r="F82" s="17" t="s">
        <v>139</v>
      </c>
      <c r="G82" s="14">
        <v>1</v>
      </c>
      <c r="H82" s="14"/>
      <c r="I82" s="14"/>
      <c r="J82" s="20"/>
    </row>
    <row r="83" spans="1:10" ht="21" customHeight="1" x14ac:dyDescent="0.25">
      <c r="A83" s="32" t="s">
        <v>102</v>
      </c>
      <c r="B83" s="35">
        <v>1</v>
      </c>
      <c r="C83" s="30" t="s">
        <v>103</v>
      </c>
      <c r="D83" s="30" t="s">
        <v>104</v>
      </c>
      <c r="E83" s="16"/>
      <c r="F83" s="17" t="s">
        <v>105</v>
      </c>
      <c r="G83" s="14"/>
      <c r="H83" s="14"/>
      <c r="I83" s="14">
        <v>1</v>
      </c>
      <c r="J83" s="20"/>
    </row>
    <row r="84" spans="1:10" ht="18.75" customHeight="1" x14ac:dyDescent="0.25">
      <c r="A84" s="34"/>
      <c r="B84" s="36"/>
      <c r="C84" s="31"/>
      <c r="D84" s="31"/>
      <c r="E84" s="16"/>
      <c r="F84" s="17" t="s">
        <v>48</v>
      </c>
      <c r="G84" s="14"/>
      <c r="H84" s="14"/>
      <c r="I84" s="14">
        <v>1</v>
      </c>
      <c r="J84" s="20"/>
    </row>
    <row r="85" spans="1:10" ht="18.75" customHeight="1" x14ac:dyDescent="0.25">
      <c r="A85" s="32" t="s">
        <v>106</v>
      </c>
      <c r="B85" s="35">
        <v>1</v>
      </c>
      <c r="C85" s="30" t="s">
        <v>107</v>
      </c>
      <c r="D85" s="30" t="s">
        <v>108</v>
      </c>
      <c r="E85" s="16" t="s">
        <v>110</v>
      </c>
      <c r="F85" s="17" t="s">
        <v>109</v>
      </c>
      <c r="G85" s="14"/>
      <c r="H85" s="14">
        <v>1</v>
      </c>
      <c r="I85" s="14"/>
      <c r="J85" s="20"/>
    </row>
    <row r="86" spans="1:10" ht="18.75" customHeight="1" x14ac:dyDescent="0.25">
      <c r="A86" s="33"/>
      <c r="B86" s="37"/>
      <c r="C86" s="38"/>
      <c r="D86" s="38"/>
      <c r="E86" s="16" t="s">
        <v>111</v>
      </c>
      <c r="F86" s="17" t="s">
        <v>109</v>
      </c>
      <c r="G86" s="14"/>
      <c r="H86" s="14">
        <v>1</v>
      </c>
      <c r="I86" s="14"/>
      <c r="J86" s="20"/>
    </row>
    <row r="87" spans="1:10" ht="18.75" customHeight="1" x14ac:dyDescent="0.25">
      <c r="A87" s="33"/>
      <c r="B87" s="37"/>
      <c r="C87" s="38"/>
      <c r="D87" s="38"/>
      <c r="E87" s="16" t="s">
        <v>116</v>
      </c>
      <c r="F87" s="17" t="s">
        <v>112</v>
      </c>
      <c r="G87" s="14"/>
      <c r="H87" s="14"/>
      <c r="I87" s="14">
        <v>1</v>
      </c>
      <c r="J87" s="20"/>
    </row>
    <row r="88" spans="1:10" ht="18.75" customHeight="1" x14ac:dyDescent="0.25">
      <c r="A88" s="33"/>
      <c r="B88" s="37"/>
      <c r="C88" s="38"/>
      <c r="D88" s="38"/>
      <c r="E88" s="16" t="s">
        <v>110</v>
      </c>
      <c r="F88" s="17" t="s">
        <v>113</v>
      </c>
      <c r="G88" s="14">
        <v>1</v>
      </c>
      <c r="H88" s="14"/>
      <c r="I88" s="14"/>
      <c r="J88" s="20"/>
    </row>
    <row r="89" spans="1:10" ht="18" customHeight="1" x14ac:dyDescent="0.25">
      <c r="A89" s="33"/>
      <c r="B89" s="37"/>
      <c r="C89" s="38"/>
      <c r="D89" s="38"/>
      <c r="E89" s="16" t="s">
        <v>111</v>
      </c>
      <c r="F89" s="17" t="s">
        <v>113</v>
      </c>
      <c r="G89" s="14">
        <v>1</v>
      </c>
      <c r="H89" s="14"/>
      <c r="I89" s="14"/>
      <c r="J89" s="20"/>
    </row>
    <row r="90" spans="1:10" ht="18" customHeight="1" x14ac:dyDescent="0.25">
      <c r="A90" s="33"/>
      <c r="B90" s="36"/>
      <c r="C90" s="31"/>
      <c r="D90" s="31"/>
      <c r="E90" s="16" t="s">
        <v>115</v>
      </c>
      <c r="F90" s="17" t="s">
        <v>114</v>
      </c>
      <c r="G90" s="14"/>
      <c r="H90" s="14"/>
      <c r="I90" s="14">
        <v>1</v>
      </c>
      <c r="J90" s="20"/>
    </row>
    <row r="91" spans="1:10" ht="30" customHeight="1" x14ac:dyDescent="0.25">
      <c r="A91" s="34"/>
      <c r="B91" s="28">
        <v>2</v>
      </c>
      <c r="C91" s="29" t="s">
        <v>199</v>
      </c>
      <c r="D91" s="29" t="s">
        <v>68</v>
      </c>
      <c r="E91" s="16" t="s">
        <v>111</v>
      </c>
      <c r="F91" s="17" t="s">
        <v>205</v>
      </c>
      <c r="G91" s="14"/>
      <c r="H91" s="14">
        <v>1</v>
      </c>
      <c r="I91" s="14"/>
      <c r="J91" s="20"/>
    </row>
    <row r="92" spans="1:10" ht="18" customHeight="1" x14ac:dyDescent="0.25">
      <c r="A92" s="32" t="s">
        <v>177</v>
      </c>
      <c r="B92" s="35">
        <v>1</v>
      </c>
      <c r="C92" s="30" t="s">
        <v>178</v>
      </c>
      <c r="D92" s="30" t="s">
        <v>179</v>
      </c>
      <c r="E92" s="16" t="s">
        <v>180</v>
      </c>
      <c r="F92" s="17" t="s">
        <v>181</v>
      </c>
      <c r="G92" s="14">
        <v>1</v>
      </c>
      <c r="H92" s="14"/>
      <c r="I92" s="14"/>
      <c r="J92" s="20"/>
    </row>
    <row r="93" spans="1:10" ht="24" customHeight="1" x14ac:dyDescent="0.25">
      <c r="A93" s="34"/>
      <c r="B93" s="36"/>
      <c r="C93" s="31"/>
      <c r="D93" s="31"/>
      <c r="E93" s="16" t="s">
        <v>183</v>
      </c>
      <c r="F93" s="17" t="s">
        <v>182</v>
      </c>
      <c r="G93" s="14">
        <v>1</v>
      </c>
      <c r="H93" s="14"/>
      <c r="I93" s="14"/>
      <c r="J93" s="20"/>
    </row>
    <row r="94" spans="1:10" ht="24" customHeight="1" x14ac:dyDescent="0.25">
      <c r="A94" s="22"/>
      <c r="B94" s="25">
        <v>2</v>
      </c>
      <c r="C94" s="14" t="s">
        <v>199</v>
      </c>
      <c r="D94" s="14" t="s">
        <v>68</v>
      </c>
      <c r="E94" s="16" t="s">
        <v>183</v>
      </c>
      <c r="F94" s="17" t="s">
        <v>182</v>
      </c>
      <c r="G94" s="14"/>
      <c r="H94" s="14">
        <v>1</v>
      </c>
      <c r="I94" s="14"/>
      <c r="J94" s="20"/>
    </row>
    <row r="95" spans="1:10" ht="30.75" customHeight="1" x14ac:dyDescent="0.25">
      <c r="A95" s="22" t="s">
        <v>184</v>
      </c>
      <c r="B95" s="24">
        <v>1</v>
      </c>
      <c r="C95" s="23" t="s">
        <v>178</v>
      </c>
      <c r="D95" s="23" t="s">
        <v>187</v>
      </c>
      <c r="E95" s="16" t="s">
        <v>185</v>
      </c>
      <c r="F95" s="17" t="s">
        <v>186</v>
      </c>
      <c r="G95" s="14"/>
      <c r="H95" s="14"/>
      <c r="I95" s="14">
        <v>1</v>
      </c>
      <c r="J95" s="20"/>
    </row>
    <row r="96" spans="1:10" ht="18" customHeight="1" x14ac:dyDescent="0.3">
      <c r="A96" s="3"/>
      <c r="B96" s="41" t="s">
        <v>10</v>
      </c>
      <c r="C96" s="42"/>
      <c r="D96" s="42"/>
      <c r="E96" s="42"/>
      <c r="F96" s="43"/>
      <c r="G96" s="1">
        <f>SUM(G6:G93)</f>
        <v>21</v>
      </c>
      <c r="H96" s="1">
        <f>SUM(H6:H95)</f>
        <v>28</v>
      </c>
      <c r="I96" s="1">
        <f>SUM(I6:I95)</f>
        <v>38</v>
      </c>
      <c r="J96" s="21"/>
    </row>
    <row r="97" spans="10:10" ht="18" customHeight="1" x14ac:dyDescent="0.25">
      <c r="J97" s="6"/>
    </row>
    <row r="98" spans="10:10" ht="18" customHeight="1" x14ac:dyDescent="0.25">
      <c r="J98" s="6"/>
    </row>
    <row r="99" spans="10:10" ht="18" customHeight="1" x14ac:dyDescent="0.25">
      <c r="J99" s="6"/>
    </row>
    <row r="100" spans="10:10" ht="18" customHeight="1" x14ac:dyDescent="0.25">
      <c r="J100" s="6"/>
    </row>
    <row r="101" spans="10:10" ht="18" customHeight="1" x14ac:dyDescent="0.25">
      <c r="J101" s="6"/>
    </row>
    <row r="102" spans="10:10" ht="18" customHeight="1" x14ac:dyDescent="0.25">
      <c r="J102" s="6"/>
    </row>
    <row r="103" spans="10:10" ht="18" customHeight="1" x14ac:dyDescent="0.25">
      <c r="J103" s="6"/>
    </row>
    <row r="104" spans="10:10" ht="18" customHeight="1" x14ac:dyDescent="0.25">
      <c r="J104" s="6"/>
    </row>
    <row r="105" spans="10:10" ht="18" customHeight="1" x14ac:dyDescent="0.25">
      <c r="J105" s="6"/>
    </row>
    <row r="106" spans="10:10" ht="18" customHeight="1" x14ac:dyDescent="0.25">
      <c r="J106" s="6"/>
    </row>
    <row r="107" spans="10:10" ht="18" customHeight="1" x14ac:dyDescent="0.25">
      <c r="J107" s="6"/>
    </row>
    <row r="108" spans="10:10" ht="18" customHeight="1" x14ac:dyDescent="0.25">
      <c r="J108" s="6"/>
    </row>
    <row r="109" spans="10:10" ht="18" customHeight="1" x14ac:dyDescent="0.25">
      <c r="J109" s="6"/>
    </row>
    <row r="110" spans="10:10" ht="18" customHeight="1" x14ac:dyDescent="0.25">
      <c r="J110" s="6"/>
    </row>
    <row r="111" spans="10:10" ht="18" customHeight="1" x14ac:dyDescent="0.25">
      <c r="J111" s="6"/>
    </row>
    <row r="112" spans="10:10" ht="18" customHeight="1" x14ac:dyDescent="0.25">
      <c r="J112" s="6"/>
    </row>
    <row r="113" spans="10:10" ht="18" customHeight="1" x14ac:dyDescent="0.25">
      <c r="J113" s="6"/>
    </row>
    <row r="114" spans="10:10" ht="18" customHeight="1" x14ac:dyDescent="0.25">
      <c r="J114" s="6"/>
    </row>
    <row r="115" spans="10:10" ht="18" customHeight="1" x14ac:dyDescent="0.25">
      <c r="J115" s="6"/>
    </row>
    <row r="116" spans="10:10" ht="18" customHeight="1" x14ac:dyDescent="0.25">
      <c r="J116" s="6"/>
    </row>
    <row r="117" spans="10:10" ht="18" customHeight="1" x14ac:dyDescent="0.25">
      <c r="J117" s="6"/>
    </row>
    <row r="118" spans="10:10" ht="15" customHeight="1" x14ac:dyDescent="0.25">
      <c r="J118" s="5"/>
    </row>
    <row r="119" spans="10:10" x14ac:dyDescent="0.25">
      <c r="J119" s="5"/>
    </row>
    <row r="120" spans="10:10" x14ac:dyDescent="0.25">
      <c r="J120" s="5"/>
    </row>
    <row r="121" spans="10:10" x14ac:dyDescent="0.25">
      <c r="J121" s="5"/>
    </row>
    <row r="122" spans="10:10" x14ac:dyDescent="0.25">
      <c r="J122" s="5"/>
    </row>
    <row r="123" spans="10:10" x14ac:dyDescent="0.25">
      <c r="J123" s="5"/>
    </row>
    <row r="124" spans="10:10" x14ac:dyDescent="0.25">
      <c r="J124" s="5"/>
    </row>
    <row r="125" spans="10:10" x14ac:dyDescent="0.25">
      <c r="J125" s="5"/>
    </row>
    <row r="126" spans="10:10" x14ac:dyDescent="0.25">
      <c r="J126" s="5"/>
    </row>
    <row r="127" spans="10:10" x14ac:dyDescent="0.25">
      <c r="J127" s="5"/>
    </row>
    <row r="128" spans="10:10" x14ac:dyDescent="0.25">
      <c r="J128" s="5"/>
    </row>
    <row r="129" spans="10:10" x14ac:dyDescent="0.25">
      <c r="J129" s="5"/>
    </row>
    <row r="130" spans="10:10" x14ac:dyDescent="0.25">
      <c r="J130" s="5"/>
    </row>
    <row r="131" spans="10:10" x14ac:dyDescent="0.25">
      <c r="J131" s="5"/>
    </row>
    <row r="132" spans="10:10" ht="15" customHeight="1" x14ac:dyDescent="0.25">
      <c r="J132" s="5"/>
    </row>
    <row r="133" spans="10:10" x14ac:dyDescent="0.25">
      <c r="J133" s="5"/>
    </row>
    <row r="134" spans="10:10" x14ac:dyDescent="0.25">
      <c r="J134" s="5"/>
    </row>
    <row r="135" spans="10:10" x14ac:dyDescent="0.25">
      <c r="J135" s="5"/>
    </row>
    <row r="136" spans="10:10" x14ac:dyDescent="0.25">
      <c r="J136" s="5"/>
    </row>
    <row r="137" spans="10:10" x14ac:dyDescent="0.25">
      <c r="J137" s="5"/>
    </row>
    <row r="138" spans="10:10" x14ac:dyDescent="0.25">
      <c r="J138" s="5"/>
    </row>
    <row r="139" spans="10:10" ht="17.25" customHeight="1" x14ac:dyDescent="0.25">
      <c r="J139" s="5"/>
    </row>
    <row r="140" spans="10:10" x14ac:dyDescent="0.25">
      <c r="J140" s="5"/>
    </row>
    <row r="141" spans="10:10" x14ac:dyDescent="0.25">
      <c r="J141" s="5"/>
    </row>
    <row r="142" spans="10:10" ht="18.75" customHeight="1" x14ac:dyDescent="0.25">
      <c r="J142" s="5"/>
    </row>
    <row r="143" spans="10:10" x14ac:dyDescent="0.25">
      <c r="J143" s="5"/>
    </row>
    <row r="144" spans="10:10" x14ac:dyDescent="0.25">
      <c r="J144" s="5"/>
    </row>
    <row r="145" spans="10:10" x14ac:dyDescent="0.25">
      <c r="J145" s="5"/>
    </row>
    <row r="146" spans="10:10" ht="17.25" customHeight="1" x14ac:dyDescent="0.25">
      <c r="J146" s="5"/>
    </row>
    <row r="147" spans="10:10" x14ac:dyDescent="0.25">
      <c r="J147" s="5"/>
    </row>
    <row r="148" spans="10:10" x14ac:dyDescent="0.25">
      <c r="J148" s="5"/>
    </row>
    <row r="149" spans="10:10" x14ac:dyDescent="0.25">
      <c r="J149" s="5"/>
    </row>
    <row r="150" spans="10:10" x14ac:dyDescent="0.25">
      <c r="J150" s="5"/>
    </row>
    <row r="151" spans="10:10" x14ac:dyDescent="0.25">
      <c r="J151" s="5"/>
    </row>
    <row r="152" spans="10:10" ht="17.25" customHeight="1" x14ac:dyDescent="0.25">
      <c r="J152" s="5"/>
    </row>
    <row r="153" spans="10:10" x14ac:dyDescent="0.25">
      <c r="J153" s="5"/>
    </row>
    <row r="154" spans="10:10" x14ac:dyDescent="0.25">
      <c r="J154" s="5"/>
    </row>
    <row r="155" spans="10:10" x14ac:dyDescent="0.25">
      <c r="J155" s="5"/>
    </row>
    <row r="156" spans="10:10" x14ac:dyDescent="0.25">
      <c r="J156" s="5"/>
    </row>
    <row r="157" spans="10:10" x14ac:dyDescent="0.25">
      <c r="J157" s="5"/>
    </row>
    <row r="158" spans="10:10" ht="18.75" customHeight="1" x14ac:dyDescent="0.25">
      <c r="J158" s="5"/>
    </row>
    <row r="159" spans="10:10" x14ac:dyDescent="0.25">
      <c r="J159" s="5"/>
    </row>
    <row r="160" spans="10:10" x14ac:dyDescent="0.25">
      <c r="J160" s="5"/>
    </row>
    <row r="161" spans="10:10" ht="17.25" customHeight="1" x14ac:dyDescent="0.25">
      <c r="J161" s="5"/>
    </row>
    <row r="162" spans="10:10" x14ac:dyDescent="0.25">
      <c r="J162" s="5"/>
    </row>
    <row r="163" spans="10:10" x14ac:dyDescent="0.25">
      <c r="J163" s="5"/>
    </row>
    <row r="164" spans="10:10" x14ac:dyDescent="0.25">
      <c r="J164" s="5"/>
    </row>
    <row r="165" spans="10:10" x14ac:dyDescent="0.25">
      <c r="J165" s="5"/>
    </row>
    <row r="166" spans="10:10" x14ac:dyDescent="0.25">
      <c r="J166" s="5"/>
    </row>
    <row r="167" spans="10:10" x14ac:dyDescent="0.25">
      <c r="J167" s="5"/>
    </row>
    <row r="168" spans="10:10" ht="13.5" customHeight="1" x14ac:dyDescent="0.25">
      <c r="J168" s="5"/>
    </row>
    <row r="169" spans="10:10" x14ac:dyDescent="0.25">
      <c r="J169" s="5"/>
    </row>
    <row r="170" spans="10:10" x14ac:dyDescent="0.25">
      <c r="J170" s="5"/>
    </row>
    <row r="171" spans="10:10" x14ac:dyDescent="0.25">
      <c r="J171" s="5"/>
    </row>
    <row r="172" spans="10:10" x14ac:dyDescent="0.25">
      <c r="J172" s="5"/>
    </row>
    <row r="173" spans="10:10" x14ac:dyDescent="0.25">
      <c r="J173" s="5"/>
    </row>
    <row r="174" spans="10:10" x14ac:dyDescent="0.25">
      <c r="J174" s="5"/>
    </row>
    <row r="175" spans="10:10" x14ac:dyDescent="0.25">
      <c r="J175" s="5"/>
    </row>
    <row r="176" spans="10:10" ht="27.75" customHeight="1" x14ac:dyDescent="0.25">
      <c r="J176" s="5"/>
    </row>
    <row r="177" spans="10:10" x14ac:dyDescent="0.25">
      <c r="J177" s="5"/>
    </row>
    <row r="178" spans="10:10" x14ac:dyDescent="0.25">
      <c r="J178" s="5"/>
    </row>
    <row r="179" spans="10:10" x14ac:dyDescent="0.25">
      <c r="J179" s="5"/>
    </row>
    <row r="180" spans="10:10" x14ac:dyDescent="0.25">
      <c r="J180" s="5"/>
    </row>
    <row r="181" spans="10:10" x14ac:dyDescent="0.25">
      <c r="J181" s="5"/>
    </row>
    <row r="182" spans="10:10" x14ac:dyDescent="0.25">
      <c r="J182" s="5"/>
    </row>
    <row r="183" spans="10:10" x14ac:dyDescent="0.25">
      <c r="J183" s="5"/>
    </row>
    <row r="184" spans="10:10" x14ac:dyDescent="0.25">
      <c r="J184" s="5"/>
    </row>
    <row r="185" spans="10:10" ht="27" customHeight="1" x14ac:dyDescent="0.25">
      <c r="J185" s="5"/>
    </row>
    <row r="186" spans="10:10" x14ac:dyDescent="0.25">
      <c r="J186" s="5"/>
    </row>
    <row r="187" spans="10:10" x14ac:dyDescent="0.25">
      <c r="J187" s="5"/>
    </row>
    <row r="188" spans="10:10" x14ac:dyDescent="0.25">
      <c r="J188" s="5"/>
    </row>
    <row r="189" spans="10:10" x14ac:dyDescent="0.25">
      <c r="J189" s="5"/>
    </row>
    <row r="190" spans="10:10" ht="15" customHeight="1" x14ac:dyDescent="0.25">
      <c r="J190" s="5"/>
    </row>
    <row r="191" spans="10:10" x14ac:dyDescent="0.25">
      <c r="J191" s="5"/>
    </row>
    <row r="192" spans="10:10" x14ac:dyDescent="0.25">
      <c r="J192" s="5"/>
    </row>
    <row r="193" spans="10:10" x14ac:dyDescent="0.25">
      <c r="J193" s="5"/>
    </row>
    <row r="194" spans="10:10" x14ac:dyDescent="0.25">
      <c r="J194" s="5"/>
    </row>
    <row r="195" spans="10:10" x14ac:dyDescent="0.25">
      <c r="J195" s="5"/>
    </row>
    <row r="196" spans="10:10" x14ac:dyDescent="0.25">
      <c r="J196" s="5"/>
    </row>
    <row r="197" spans="10:10" x14ac:dyDescent="0.25">
      <c r="J197" s="5"/>
    </row>
    <row r="198" spans="10:10" x14ac:dyDescent="0.25">
      <c r="J198" s="5"/>
    </row>
    <row r="199" spans="10:10" x14ac:dyDescent="0.25">
      <c r="J199" s="5"/>
    </row>
    <row r="200" spans="10:10" x14ac:dyDescent="0.25">
      <c r="J200" s="5"/>
    </row>
    <row r="201" spans="10:10" x14ac:dyDescent="0.25">
      <c r="J201" s="5"/>
    </row>
    <row r="202" spans="10:10" x14ac:dyDescent="0.25">
      <c r="J202" s="5"/>
    </row>
    <row r="203" spans="10:10" ht="17.25" customHeight="1" x14ac:dyDescent="0.25">
      <c r="J203" s="5"/>
    </row>
    <row r="204" spans="10:10" x14ac:dyDescent="0.25">
      <c r="J204" s="5"/>
    </row>
    <row r="205" spans="10:10" x14ac:dyDescent="0.25">
      <c r="J205" s="5"/>
    </row>
    <row r="206" spans="10:10" x14ac:dyDescent="0.25">
      <c r="J206" s="5"/>
    </row>
    <row r="207" spans="10:10" ht="15.75" customHeight="1" x14ac:dyDescent="0.25">
      <c r="J207" s="5"/>
    </row>
    <row r="208" spans="10:10" x14ac:dyDescent="0.25">
      <c r="J208" s="5"/>
    </row>
    <row r="209" spans="10:10" x14ac:dyDescent="0.25">
      <c r="J209" s="5"/>
    </row>
    <row r="210" spans="10:10" x14ac:dyDescent="0.25">
      <c r="J210" s="5"/>
    </row>
    <row r="211" spans="10:10" x14ac:dyDescent="0.25">
      <c r="J211" s="5"/>
    </row>
    <row r="212" spans="10:10" x14ac:dyDescent="0.25">
      <c r="J212" s="5"/>
    </row>
    <row r="213" spans="10:10" x14ac:dyDescent="0.25">
      <c r="J213" s="5"/>
    </row>
    <row r="214" spans="10:10" x14ac:dyDescent="0.25">
      <c r="J214" s="5"/>
    </row>
    <row r="215" spans="10:10" ht="15" customHeight="1" x14ac:dyDescent="0.25">
      <c r="J215" s="5"/>
    </row>
    <row r="216" spans="10:10" x14ac:dyDescent="0.25">
      <c r="J216" s="5"/>
    </row>
    <row r="217" spans="10:10" x14ac:dyDescent="0.25">
      <c r="J217" s="5"/>
    </row>
    <row r="218" spans="10:10" x14ac:dyDescent="0.25">
      <c r="J218" s="5"/>
    </row>
    <row r="219" spans="10:10" x14ac:dyDescent="0.25">
      <c r="J219" s="5"/>
    </row>
    <row r="220" spans="10:10" x14ac:dyDescent="0.25">
      <c r="J220" s="5"/>
    </row>
    <row r="221" spans="10:10" x14ac:dyDescent="0.25">
      <c r="J221" s="5"/>
    </row>
    <row r="222" spans="10:10" x14ac:dyDescent="0.25">
      <c r="J222" s="5"/>
    </row>
    <row r="223" spans="10:10" x14ac:dyDescent="0.25">
      <c r="J223" s="5"/>
    </row>
    <row r="224" spans="10:10" x14ac:dyDescent="0.25">
      <c r="J224" s="5"/>
    </row>
    <row r="225" spans="10:10" x14ac:dyDescent="0.25">
      <c r="J225" s="5"/>
    </row>
    <row r="226" spans="10:10" x14ac:dyDescent="0.25">
      <c r="J226" s="5"/>
    </row>
    <row r="227" spans="10:10" x14ac:dyDescent="0.25">
      <c r="J227" s="5"/>
    </row>
    <row r="228" spans="10:10" x14ac:dyDescent="0.25">
      <c r="J228" s="5"/>
    </row>
    <row r="229" spans="10:10" x14ac:dyDescent="0.25">
      <c r="J229" s="5"/>
    </row>
    <row r="230" spans="10:10" x14ac:dyDescent="0.25">
      <c r="J230" s="5"/>
    </row>
    <row r="231" spans="10:10" x14ac:dyDescent="0.25">
      <c r="J231" s="5"/>
    </row>
    <row r="232" spans="10:10" x14ac:dyDescent="0.25">
      <c r="J232" s="5"/>
    </row>
    <row r="233" spans="10:10" ht="15" customHeight="1" x14ac:dyDescent="0.25">
      <c r="J233" s="5"/>
    </row>
    <row r="234" spans="10:10" x14ac:dyDescent="0.25">
      <c r="J234" s="5"/>
    </row>
    <row r="235" spans="10:10" x14ac:dyDescent="0.25">
      <c r="J235" s="5"/>
    </row>
    <row r="236" spans="10:10" x14ac:dyDescent="0.25">
      <c r="J236" s="5"/>
    </row>
    <row r="237" spans="10:10" x14ac:dyDescent="0.25">
      <c r="J237" s="5"/>
    </row>
    <row r="238" spans="10:10" x14ac:dyDescent="0.25">
      <c r="J238" s="5"/>
    </row>
    <row r="239" spans="10:10" x14ac:dyDescent="0.25">
      <c r="J239" s="5"/>
    </row>
    <row r="240" spans="10:10" x14ac:dyDescent="0.25">
      <c r="J240" s="5"/>
    </row>
    <row r="241" spans="10:10" ht="15" customHeight="1" x14ac:dyDescent="0.25">
      <c r="J241" s="5"/>
    </row>
    <row r="242" spans="10:10" x14ac:dyDescent="0.25">
      <c r="J242" s="5"/>
    </row>
    <row r="243" spans="10:10" x14ac:dyDescent="0.25">
      <c r="J243" s="5"/>
    </row>
    <row r="244" spans="10:10" ht="28.5" customHeight="1" x14ac:dyDescent="0.25">
      <c r="J244" s="5"/>
    </row>
    <row r="245" spans="10:10" ht="15" customHeight="1" x14ac:dyDescent="0.25">
      <c r="J245" s="5"/>
    </row>
    <row r="246" spans="10:10" x14ac:dyDescent="0.25">
      <c r="J246" s="5"/>
    </row>
    <row r="247" spans="10:10" x14ac:dyDescent="0.25">
      <c r="J247" s="5"/>
    </row>
    <row r="248" spans="10:10" x14ac:dyDescent="0.25">
      <c r="J248" s="5"/>
    </row>
    <row r="249" spans="10:10" x14ac:dyDescent="0.25">
      <c r="J249" s="5"/>
    </row>
    <row r="250" spans="10:10" ht="15" customHeight="1" x14ac:dyDescent="0.25">
      <c r="J250" s="5"/>
    </row>
    <row r="251" spans="10:10" x14ac:dyDescent="0.25">
      <c r="J251" s="5"/>
    </row>
    <row r="252" spans="10:10" x14ac:dyDescent="0.25">
      <c r="J252" s="5"/>
    </row>
    <row r="253" spans="10:10" x14ac:dyDescent="0.25">
      <c r="J253" s="5"/>
    </row>
    <row r="254" spans="10:10" x14ac:dyDescent="0.25">
      <c r="J254" s="5"/>
    </row>
    <row r="255" spans="10:10" x14ac:dyDescent="0.25">
      <c r="J255" s="5"/>
    </row>
    <row r="256" spans="10:10" ht="15" customHeight="1" x14ac:dyDescent="0.25">
      <c r="J256" s="5"/>
    </row>
    <row r="257" spans="10:10" x14ac:dyDescent="0.25">
      <c r="J257" s="5"/>
    </row>
    <row r="258" spans="10:10" x14ac:dyDescent="0.25">
      <c r="J258" s="5"/>
    </row>
    <row r="259" spans="10:10" x14ac:dyDescent="0.25">
      <c r="J259" s="5"/>
    </row>
    <row r="260" spans="10:10" x14ac:dyDescent="0.25">
      <c r="J260" s="5"/>
    </row>
    <row r="261" spans="10:10" x14ac:dyDescent="0.25">
      <c r="J261" s="5"/>
    </row>
    <row r="262" spans="10:10" x14ac:dyDescent="0.25">
      <c r="J262" s="5"/>
    </row>
    <row r="263" spans="10:10" x14ac:dyDescent="0.25">
      <c r="J263" s="5"/>
    </row>
    <row r="264" spans="10:10" x14ac:dyDescent="0.25">
      <c r="J264" s="5"/>
    </row>
    <row r="265" spans="10:10" x14ac:dyDescent="0.25">
      <c r="J265" s="5"/>
    </row>
    <row r="266" spans="10:10" ht="15" customHeight="1" x14ac:dyDescent="0.25">
      <c r="J266" s="5"/>
    </row>
    <row r="267" spans="10:10" x14ac:dyDescent="0.25">
      <c r="J267" s="5"/>
    </row>
    <row r="268" spans="10:10" x14ac:dyDescent="0.25">
      <c r="J268" s="5"/>
    </row>
    <row r="269" spans="10:10" ht="30.75" customHeight="1" x14ac:dyDescent="0.25">
      <c r="J269" s="7">
        <f>SUM(G96+H96+I96)</f>
        <v>87</v>
      </c>
    </row>
  </sheetData>
  <mergeCells count="93">
    <mergeCell ref="D39:D41"/>
    <mergeCell ref="B39:B41"/>
    <mergeCell ref="B42:B43"/>
    <mergeCell ref="C42:C43"/>
    <mergeCell ref="D42:D43"/>
    <mergeCell ref="A1:I1"/>
    <mergeCell ref="F2:I2"/>
    <mergeCell ref="A3:A5"/>
    <mergeCell ref="B3:B5"/>
    <mergeCell ref="C3:C5"/>
    <mergeCell ref="D3:D5"/>
    <mergeCell ref="F3:F5"/>
    <mergeCell ref="G4:G5"/>
    <mergeCell ref="H4:H5"/>
    <mergeCell ref="I4:I5"/>
    <mergeCell ref="E3:E5"/>
    <mergeCell ref="G3:I3"/>
    <mergeCell ref="B96:F96"/>
    <mergeCell ref="C10:C11"/>
    <mergeCell ref="D10:D11"/>
    <mergeCell ref="B10:B11"/>
    <mergeCell ref="B37:B38"/>
    <mergeCell ref="B46:B47"/>
    <mergeCell ref="C46:C47"/>
    <mergeCell ref="D46:D47"/>
    <mergeCell ref="B71:B72"/>
    <mergeCell ref="C71:C72"/>
    <mergeCell ref="D71:D72"/>
    <mergeCell ref="C83:C84"/>
    <mergeCell ref="B32:B34"/>
    <mergeCell ref="C32:C34"/>
    <mergeCell ref="D32:D34"/>
    <mergeCell ref="B44:B45"/>
    <mergeCell ref="D6:D8"/>
    <mergeCell ref="A6:A9"/>
    <mergeCell ref="C37:D37"/>
    <mergeCell ref="C38:D38"/>
    <mergeCell ref="C9:D9"/>
    <mergeCell ref="B6:B9"/>
    <mergeCell ref="C6:C8"/>
    <mergeCell ref="B14:B23"/>
    <mergeCell ref="C14:C23"/>
    <mergeCell ref="D14:D23"/>
    <mergeCell ref="B24:B26"/>
    <mergeCell ref="C24:C26"/>
    <mergeCell ref="D24:D26"/>
    <mergeCell ref="D27:D29"/>
    <mergeCell ref="C27:C29"/>
    <mergeCell ref="B27:B29"/>
    <mergeCell ref="A92:A93"/>
    <mergeCell ref="C92:C93"/>
    <mergeCell ref="D92:D93"/>
    <mergeCell ref="B92:B93"/>
    <mergeCell ref="D51:D62"/>
    <mergeCell ref="C85:C90"/>
    <mergeCell ref="D85:D90"/>
    <mergeCell ref="D83:D84"/>
    <mergeCell ref="B83:B84"/>
    <mergeCell ref="C73:D73"/>
    <mergeCell ref="B85:B90"/>
    <mergeCell ref="B65:B66"/>
    <mergeCell ref="C65:C66"/>
    <mergeCell ref="D65:D66"/>
    <mergeCell ref="C63:C64"/>
    <mergeCell ref="D63:D64"/>
    <mergeCell ref="A71:A74"/>
    <mergeCell ref="A85:A91"/>
    <mergeCell ref="B63:B64"/>
    <mergeCell ref="B51:B62"/>
    <mergeCell ref="C51:C62"/>
    <mergeCell ref="A81:A82"/>
    <mergeCell ref="A83:A84"/>
    <mergeCell ref="A79:A80"/>
    <mergeCell ref="B77:B78"/>
    <mergeCell ref="C77:C78"/>
    <mergeCell ref="D77:D78"/>
    <mergeCell ref="A76:A78"/>
    <mergeCell ref="D30:D31"/>
    <mergeCell ref="C30:C31"/>
    <mergeCell ref="A46:A70"/>
    <mergeCell ref="A32:A35"/>
    <mergeCell ref="A10:A12"/>
    <mergeCell ref="D49:D50"/>
    <mergeCell ref="B68:B69"/>
    <mergeCell ref="C68:C69"/>
    <mergeCell ref="D68:D69"/>
    <mergeCell ref="B49:B50"/>
    <mergeCell ref="C49:C50"/>
    <mergeCell ref="A13:A26"/>
    <mergeCell ref="A37:A45"/>
    <mergeCell ref="C44:C45"/>
    <mergeCell ref="D44:D45"/>
    <mergeCell ref="C39:C41"/>
  </mergeCells>
  <pageMargins left="0.7" right="0.7" top="0.75" bottom="0.75" header="0.3" footer="0.3"/>
  <pageSetup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tabSelected="1" workbookViewId="0">
      <selection activeCell="N23" sqref="N23"/>
    </sheetView>
  </sheetViews>
  <sheetFormatPr defaultRowHeight="15" x14ac:dyDescent="0.25"/>
  <cols>
    <col min="2" max="2" width="3.5703125" customWidth="1"/>
    <col min="3" max="3" width="40" customWidth="1"/>
    <col min="7" max="7" width="9.5703125" customWidth="1"/>
  </cols>
  <sheetData>
    <row r="1" spans="1:7" x14ac:dyDescent="0.25">
      <c r="A1" s="49" t="s">
        <v>41</v>
      </c>
      <c r="B1" s="49"/>
      <c r="C1" s="49"/>
      <c r="D1" s="49"/>
      <c r="E1" s="49"/>
      <c r="F1" s="49"/>
      <c r="G1" s="49"/>
    </row>
    <row r="3" spans="1:7" ht="15.75" x14ac:dyDescent="0.25">
      <c r="B3" s="9" t="s">
        <v>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16</v>
      </c>
    </row>
    <row r="4" spans="1:7" ht="15.75" x14ac:dyDescent="0.25">
      <c r="B4" s="9">
        <v>1</v>
      </c>
      <c r="C4" s="8" t="s">
        <v>33</v>
      </c>
      <c r="D4" s="9">
        <v>1</v>
      </c>
      <c r="E4" s="9">
        <v>4</v>
      </c>
      <c r="F4" s="9"/>
      <c r="G4" s="9"/>
    </row>
    <row r="5" spans="1:7" ht="15.75" x14ac:dyDescent="0.25">
      <c r="B5" s="9">
        <v>2</v>
      </c>
      <c r="C5" s="8" t="s">
        <v>24</v>
      </c>
      <c r="D5" s="9">
        <v>1</v>
      </c>
      <c r="E5" s="9">
        <v>2</v>
      </c>
      <c r="F5" s="9">
        <v>2</v>
      </c>
      <c r="G5" s="9"/>
    </row>
    <row r="6" spans="1:7" ht="15.75" x14ac:dyDescent="0.25">
      <c r="B6" s="10">
        <v>3</v>
      </c>
      <c r="C6" s="8" t="s">
        <v>204</v>
      </c>
      <c r="D6" s="9">
        <v>1</v>
      </c>
      <c r="E6" s="9">
        <v>1</v>
      </c>
      <c r="F6" s="9"/>
      <c r="G6" s="9"/>
    </row>
    <row r="7" spans="1:7" s="11" customFormat="1" ht="18" customHeight="1" x14ac:dyDescent="0.25">
      <c r="B7" s="9">
        <v>4</v>
      </c>
      <c r="C7" s="13" t="s">
        <v>29</v>
      </c>
      <c r="D7" s="10">
        <v>1</v>
      </c>
      <c r="E7" s="12"/>
      <c r="F7" s="10"/>
      <c r="G7" s="9"/>
    </row>
    <row r="8" spans="1:7" s="11" customFormat="1" ht="18" customHeight="1" x14ac:dyDescent="0.25">
      <c r="B8" s="9">
        <v>5</v>
      </c>
      <c r="C8" s="13" t="s">
        <v>25</v>
      </c>
      <c r="D8" s="9">
        <v>5</v>
      </c>
      <c r="E8" s="9">
        <v>11</v>
      </c>
      <c r="F8" s="9">
        <v>20</v>
      </c>
      <c r="G8" s="9"/>
    </row>
    <row r="9" spans="1:7" ht="15.75" x14ac:dyDescent="0.25">
      <c r="B9" s="9">
        <v>6</v>
      </c>
      <c r="C9" s="8" t="s">
        <v>82</v>
      </c>
      <c r="D9" s="9">
        <v>1</v>
      </c>
      <c r="E9" s="9"/>
      <c r="F9" s="9"/>
      <c r="G9" s="9"/>
    </row>
    <row r="10" spans="1:7" ht="15.75" x14ac:dyDescent="0.25">
      <c r="B10" s="9">
        <v>7</v>
      </c>
      <c r="C10" s="8" t="s">
        <v>18</v>
      </c>
      <c r="D10" s="9">
        <v>1</v>
      </c>
      <c r="E10" s="9"/>
      <c r="F10" s="9">
        <v>5</v>
      </c>
      <c r="G10" s="9"/>
    </row>
    <row r="11" spans="1:7" ht="15.75" x14ac:dyDescent="0.25">
      <c r="B11" s="9">
        <v>8</v>
      </c>
      <c r="C11" s="8" t="s">
        <v>19</v>
      </c>
      <c r="D11" s="9">
        <v>2</v>
      </c>
      <c r="E11" s="9">
        <v>2</v>
      </c>
      <c r="F11" s="9">
        <v>7</v>
      </c>
      <c r="G11" s="9"/>
    </row>
    <row r="12" spans="1:7" ht="15.75" x14ac:dyDescent="0.25">
      <c r="B12" s="9">
        <v>9</v>
      </c>
      <c r="C12" s="8" t="s">
        <v>17</v>
      </c>
      <c r="D12" s="9">
        <v>3</v>
      </c>
      <c r="E12" s="9">
        <v>1</v>
      </c>
      <c r="F12" s="9">
        <v>3</v>
      </c>
      <c r="G12" s="9"/>
    </row>
    <row r="13" spans="1:7" ht="15.75" x14ac:dyDescent="0.25">
      <c r="B13" s="9">
        <v>10</v>
      </c>
      <c r="C13" s="8" t="s">
        <v>23</v>
      </c>
      <c r="D13" s="9">
        <v>5</v>
      </c>
      <c r="E13" s="9">
        <v>7</v>
      </c>
      <c r="F13" s="9">
        <v>1</v>
      </c>
      <c r="G13" s="9"/>
    </row>
    <row r="14" spans="1:7" ht="15.75" x14ac:dyDescent="0.25">
      <c r="B14" s="15">
        <v>11</v>
      </c>
      <c r="C14" s="8" t="s">
        <v>21</v>
      </c>
      <c r="D14" s="9"/>
      <c r="E14" s="9"/>
      <c r="F14" s="9"/>
      <c r="G14" s="9"/>
    </row>
    <row r="15" spans="1:7" ht="15.75" x14ac:dyDescent="0.25">
      <c r="B15" s="15">
        <v>12</v>
      </c>
      <c r="C15" s="8" t="s">
        <v>22</v>
      </c>
      <c r="D15" s="9"/>
      <c r="E15" s="9"/>
      <c r="F15" s="9"/>
      <c r="G15" s="9"/>
    </row>
    <row r="16" spans="1:7" ht="15.75" x14ac:dyDescent="0.25">
      <c r="B16" s="8"/>
      <c r="C16" s="8" t="s">
        <v>20</v>
      </c>
      <c r="D16" s="9">
        <f>SUM(D4:D15)</f>
        <v>21</v>
      </c>
      <c r="E16" s="9">
        <f>SUM(E4:E15)</f>
        <v>28</v>
      </c>
      <c r="F16" s="9">
        <f>SUM(F4:F15)</f>
        <v>38</v>
      </c>
      <c r="G16" s="9">
        <f>SUM(D16:F16)</f>
        <v>87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ҮШБаг 2024</vt:lpstr>
      <vt:lpstr>Хүснэгт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Bayasaa</dc:creator>
  <cp:lastModifiedBy>Bayasgalan Sharav</cp:lastModifiedBy>
  <cp:lastPrinted>2024-12-26T01:29:49Z</cp:lastPrinted>
  <dcterms:created xsi:type="dcterms:W3CDTF">2019-01-28T02:04:28Z</dcterms:created>
  <dcterms:modified xsi:type="dcterms:W3CDTF">2024-12-26T01:30:34Z</dcterms:modified>
</cp:coreProperties>
</file>