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ys D\Shigshee bag\Medaliin sudalgaa\"/>
    </mc:Choice>
  </mc:AlternateContent>
  <xr:revisionPtr revIDLastSave="0" documentId="13_ncr:1_{B9AED058-5F60-463E-921B-FF9C2D2635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ҮШБаг 2026" sheetId="1" r:id="rId1"/>
    <sheet name="Хүснэгт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99" i="1"/>
  <c r="H99" i="1"/>
  <c r="I99" i="1"/>
  <c r="G14" i="2"/>
  <c r="G12" i="2"/>
  <c r="G11" i="2"/>
  <c r="G8" i="2"/>
  <c r="D15" i="2"/>
  <c r="E15" i="2"/>
  <c r="F15" i="2"/>
  <c r="G15" i="2" l="1"/>
</calcChain>
</file>

<file path=xl/sharedStrings.xml><?xml version="1.0" encoding="utf-8"?>
<sst xmlns="http://schemas.openxmlformats.org/spreadsheetml/2006/main" count="267" uniqueCount="194">
  <si>
    <t>Төрөл</t>
  </si>
  <si>
    <t>№</t>
  </si>
  <si>
    <t>Тэмцээний нэр, зохиогдсон хугацаа</t>
  </si>
  <si>
    <t xml:space="preserve">Зохиогдсон улс, хот </t>
  </si>
  <si>
    <t xml:space="preserve">Медаль хүртсэн тамирчны нэр </t>
  </si>
  <si>
    <t>Жин, төрөл, зай</t>
  </si>
  <si>
    <t>Медаль</t>
  </si>
  <si>
    <t>Алт</t>
  </si>
  <si>
    <t>Мөнгө</t>
  </si>
  <si>
    <t>Хүрэл</t>
  </si>
  <si>
    <t>БҮГД ДҮН:</t>
  </si>
  <si>
    <t xml:space="preserve"> </t>
  </si>
  <si>
    <t>Тэмцээний ангилал</t>
  </si>
  <si>
    <t xml:space="preserve">Алт </t>
  </si>
  <si>
    <t xml:space="preserve">Мөнгө </t>
  </si>
  <si>
    <t xml:space="preserve">Хүрэл </t>
  </si>
  <si>
    <t xml:space="preserve">Бүгд </t>
  </si>
  <si>
    <t>Дэлхийн цом</t>
  </si>
  <si>
    <t>Их дуулга тэмцээн</t>
  </si>
  <si>
    <t>Гран при</t>
  </si>
  <si>
    <t xml:space="preserve">Нийт </t>
  </si>
  <si>
    <t>Эрх олгох болон Олон Улсын тэмцээн</t>
  </si>
  <si>
    <t>Дэлхийн аварга шалгаруулах тэмцээн</t>
  </si>
  <si>
    <t>Азийн АШТ</t>
  </si>
  <si>
    <t xml:space="preserve">Залуучуудын  ДАШТ
</t>
  </si>
  <si>
    <t>Олимп, паралимпын наадам</t>
  </si>
  <si>
    <t>Жүдо</t>
  </si>
  <si>
    <t>Залуучуудын Тивийн АШТ</t>
  </si>
  <si>
    <t>-48 кг</t>
  </si>
  <si>
    <t>Пара пауэрлифтинг</t>
  </si>
  <si>
    <t>Өсвөрийн ДАШТ</t>
  </si>
  <si>
    <t>Бокс</t>
  </si>
  <si>
    <t>Тайланд Бангкок</t>
  </si>
  <si>
    <t>Т.Ариунзаяа</t>
  </si>
  <si>
    <t>-57 кг</t>
  </si>
  <si>
    <t>-63 кг</t>
  </si>
  <si>
    <t>Л.Энхрийлэн</t>
  </si>
  <si>
    <t>+78 кг</t>
  </si>
  <si>
    <t>А.Адьяасүрэн</t>
  </si>
  <si>
    <t>Холимог баг</t>
  </si>
  <si>
    <t>Ж.Анударь</t>
  </si>
  <si>
    <t>ААШТ
4 сарын 25-27</t>
  </si>
  <si>
    <t>-60 кг</t>
  </si>
  <si>
    <t>120 кг</t>
  </si>
  <si>
    <t>Э.Содномпилжээ</t>
  </si>
  <si>
    <t>Б.Отгонтуяа</t>
  </si>
  <si>
    <t>65 кг</t>
  </si>
  <si>
    <t>Э.Дэлгэрмаа</t>
  </si>
  <si>
    <t>Т.Энхжин</t>
  </si>
  <si>
    <t>З.Болортунгалаг</t>
  </si>
  <si>
    <t>57 кг</t>
  </si>
  <si>
    <t>60 кг</t>
  </si>
  <si>
    <t>Б.Мөнх-Эрдэнэ</t>
  </si>
  <si>
    <t>51 кг</t>
  </si>
  <si>
    <t>55 кг</t>
  </si>
  <si>
    <t>О.Сүлдхүү</t>
  </si>
  <si>
    <t>А.Баттулга</t>
  </si>
  <si>
    <t>Г.Лундаа</t>
  </si>
  <si>
    <t>Д.Ганболд</t>
  </si>
  <si>
    <t>Ц.Лхам</t>
  </si>
  <si>
    <t>А.Алтанзул</t>
  </si>
  <si>
    <t>Х.Билгүүнсайхан</t>
  </si>
  <si>
    <t>Э.Номундарь</t>
  </si>
  <si>
    <t>48 кг</t>
  </si>
  <si>
    <t>Э.Бат-Өлзий</t>
  </si>
  <si>
    <t>Чөлөөт бөх</t>
  </si>
  <si>
    <t>М.Нандин-Эрдэнэ</t>
  </si>
  <si>
    <t>-52 кг</t>
  </si>
  <si>
    <t>ААШТ</t>
  </si>
  <si>
    <t>С.Жамбалжамц</t>
  </si>
  <si>
    <t>Х.Тэмүүлэн</t>
  </si>
  <si>
    <t>Бөөн гараа</t>
  </si>
  <si>
    <t>Дугуй</t>
  </si>
  <si>
    <t>Киргизстан Бишкек</t>
  </si>
  <si>
    <t>Т.Түмэнжаргал</t>
  </si>
  <si>
    <t>Байт харваа</t>
  </si>
  <si>
    <t>Б.Отгонболд</t>
  </si>
  <si>
    <t>Пара боочи</t>
  </si>
  <si>
    <t>Финланд Лахти</t>
  </si>
  <si>
    <t>ОУТ Дэлхийн челленж 
5 сарын 8-10</t>
  </si>
  <si>
    <t>Ганцаарчилсан</t>
  </si>
  <si>
    <t>Х.Ирмүүн</t>
  </si>
  <si>
    <t>ҮНДЭСНИЙ ШИГШЭЭ БАГИЙН ТАМИРЧДЫН 2026 ОНД ХҮРТСЭН МЕДАЛИЙН СУДАЛГАА</t>
  </si>
  <si>
    <t>ААШТ
2 сарын 6-13</t>
  </si>
  <si>
    <t>Сауд Арабиа
Касим</t>
  </si>
  <si>
    <t>Цуваа гараа</t>
  </si>
  <si>
    <t>ОУТ
1 сарын 19-23</t>
  </si>
  <si>
    <t>Энэтхэг</t>
  </si>
  <si>
    <t>Б.Тэгшбаяр</t>
  </si>
  <si>
    <t>Их дуулга
5 сарын 1-3</t>
  </si>
  <si>
    <t>Тажикстан Душанбе</t>
  </si>
  <si>
    <t>Б.Ганхайч</t>
  </si>
  <si>
    <t>Их дуулга
5 сарын 8-10</t>
  </si>
  <si>
    <t>Казакстан Астана</t>
  </si>
  <si>
    <t>Б.Сүхбат</t>
  </si>
  <si>
    <t>-73 кг</t>
  </si>
  <si>
    <t>Л.Анхзаяа</t>
  </si>
  <si>
    <t>Г.Наранцэцэг</t>
  </si>
  <si>
    <t>Гранпри И.Ярыгин
1 сарын 29-2/01</t>
  </si>
  <si>
    <t>ОХУ Красноярск</t>
  </si>
  <si>
    <t>-53 кг</t>
  </si>
  <si>
    <t>Б.Хулан</t>
  </si>
  <si>
    <t>-59 кг</t>
  </si>
  <si>
    <t>Х.Болортуяа</t>
  </si>
  <si>
    <t>-65 кг</t>
  </si>
  <si>
    <t>-68 кг</t>
  </si>
  <si>
    <t>Э.Одгэрэл</t>
  </si>
  <si>
    <t>-72 кг</t>
  </si>
  <si>
    <t>-76 кг</t>
  </si>
  <si>
    <t>Т.Түвшинжаргал</t>
  </si>
  <si>
    <t>Г.Уртнасан</t>
  </si>
  <si>
    <t>ОУТ U19
4 сарын 4</t>
  </si>
  <si>
    <t>АНУ 
Нью Йорк</t>
  </si>
  <si>
    <t>-66 кг</t>
  </si>
  <si>
    <t>Б.Ренчинпэлжээ</t>
  </si>
  <si>
    <t>М.Мөнх-Очир</t>
  </si>
  <si>
    <t>102 кг</t>
  </si>
  <si>
    <t>Э.Бямбадорж</t>
  </si>
  <si>
    <t>129 кг</t>
  </si>
  <si>
    <t>Ц.Буянтогтох</t>
  </si>
  <si>
    <t>ААШТ
4 сарын 6-13</t>
  </si>
  <si>
    <t>-70 кг</t>
  </si>
  <si>
    <t>Т.Тулга</t>
  </si>
  <si>
    <t>-79 кг</t>
  </si>
  <si>
    <t>-55 кг</t>
  </si>
  <si>
    <t>О.Ариунзаяа</t>
  </si>
  <si>
    <t>-62 кг</t>
  </si>
  <si>
    <t>С.Цэрэнчимэд</t>
  </si>
  <si>
    <t>Э.Даваанасан</t>
  </si>
  <si>
    <t>ҮШБ-ийн тамирчдын 2026 онд авсан медалийн тоо</t>
  </si>
  <si>
    <t>ОУТ
2 сарын 15-18</t>
  </si>
  <si>
    <t>Казакстан</t>
  </si>
  <si>
    <t>Б.Амгаланбаатар</t>
  </si>
  <si>
    <t>Э.Мөнх-Эрдэнэ</t>
  </si>
  <si>
    <t>Д.Тэнгис</t>
  </si>
  <si>
    <t>М.Намуун</t>
  </si>
  <si>
    <t>ОУТ
2 сарын 21-3/01</t>
  </si>
  <si>
    <t>Болгар Софи</t>
  </si>
  <si>
    <t>ААШТ
3 сарын 28-4/10</t>
  </si>
  <si>
    <t>Монгол Улаанбаатар</t>
  </si>
  <si>
    <t>ОУТ
4 сарын 1-4</t>
  </si>
  <si>
    <t>ОУТ
4 сарын 14-20</t>
  </si>
  <si>
    <t xml:space="preserve">ОХУ </t>
  </si>
  <si>
    <t>Х.Отгонсүх</t>
  </si>
  <si>
    <t>ОУТ
4 сарын 27-5/02</t>
  </si>
  <si>
    <t>Их дуулга
2 сарын 7-8</t>
  </si>
  <si>
    <t>Франц Парис</t>
  </si>
  <si>
    <t>Б.Оюун-Эрдэнэ</t>
  </si>
  <si>
    <t>Азийн цомын АШТ
3 сарын 21-28</t>
  </si>
  <si>
    <t>Өсвөрийн Тивийн АШТ</t>
  </si>
  <si>
    <t>Таеквондо</t>
  </si>
  <si>
    <t>ААШТ
5 сарын 19-26</t>
  </si>
  <si>
    <t>Улаанбаатар Монгол</t>
  </si>
  <si>
    <t>У.Сүрэнжав</t>
  </si>
  <si>
    <t>Г.Болор-Эрдэнэ</t>
  </si>
  <si>
    <t>52 кг</t>
  </si>
  <si>
    <t>63 кг К44</t>
  </si>
  <si>
    <t>Пүмзэ</t>
  </si>
  <si>
    <t>С.Янжинлхам</t>
  </si>
  <si>
    <t>Хөнгөн атлетик</t>
  </si>
  <si>
    <t>ОУТ
5 сарын 23</t>
  </si>
  <si>
    <t>Марафон</t>
  </si>
  <si>
    <t>Б.Мөнхзаяа</t>
  </si>
  <si>
    <t>Г.Хишигсайхан</t>
  </si>
  <si>
    <t>Д.Гантулга</t>
  </si>
  <si>
    <t>ОУТ
1 сарын 17-18</t>
  </si>
  <si>
    <t>Япон Токио</t>
  </si>
  <si>
    <t>107 кг</t>
  </si>
  <si>
    <t>59 кг</t>
  </si>
  <si>
    <t>Д.Жигмэд</t>
  </si>
  <si>
    <t>А.Амартайван</t>
  </si>
  <si>
    <t>Дэлхийн чансаа олгох тэмцээн
6 сарын 3-7</t>
  </si>
  <si>
    <t xml:space="preserve">Улаанбаатар Монгол </t>
  </si>
  <si>
    <t>М.Даваабанди</t>
  </si>
  <si>
    <t>-55 кг Сонгомол</t>
  </si>
  <si>
    <t>97 кг Сонгомол</t>
  </si>
  <si>
    <t>Г.Ганхуяг</t>
  </si>
  <si>
    <t>130 кг Сонгомол</t>
  </si>
  <si>
    <t>Б.Намбардагва</t>
  </si>
  <si>
    <t>72 кг</t>
  </si>
  <si>
    <t>70 кг</t>
  </si>
  <si>
    <t>79 кг</t>
  </si>
  <si>
    <t>92 кг</t>
  </si>
  <si>
    <t>Б.Бат-Эрдэнэ</t>
  </si>
  <si>
    <t xml:space="preserve">97 кг  </t>
  </si>
  <si>
    <t>Т.Дэмчигдорж</t>
  </si>
  <si>
    <t>Хэвтээ шахалтын ДАШТ
6 сарын 8</t>
  </si>
  <si>
    <t>Польш Варшав</t>
  </si>
  <si>
    <t>66 кг</t>
  </si>
  <si>
    <t>Их дуулга
6 сарын 19-21</t>
  </si>
  <si>
    <t>Улаанбаатар</t>
  </si>
  <si>
    <t>73 кг</t>
  </si>
  <si>
    <t>О.Уранбаяр</t>
  </si>
  <si>
    <t>2026 оны 6 дугаар сарын 30-ны өдрийн 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</si>
</sst>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/>
    </xf>
    <xf numFmtId="0" fontId="0" fillId="0" borderId="3" xfId="0" applyBorder="1"/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2"/>
  <sheetViews>
    <sheetView tabSelected="1" workbookViewId="0">
      <selection activeCell="M12" sqref="M12"/>
    </sheetView>
  </sheetViews>
  <sheetFormatPr defaultRowHeight="15" x14ac:dyDescent="0.25"/>
  <cols>
    <col min="1" max="1" width="13.140625" customWidth="1"/>
    <col min="2" max="2" width="4.7109375" customWidth="1"/>
    <col min="3" max="3" width="19.140625" customWidth="1"/>
    <col min="4" max="4" width="14.140625" customWidth="1"/>
    <col min="5" max="5" width="17" customWidth="1"/>
    <col min="6" max="6" width="18.28515625" customWidth="1"/>
  </cols>
  <sheetData>
    <row r="1" spans="1:11" x14ac:dyDescent="0.25">
      <c r="A1" s="37" t="s">
        <v>82</v>
      </c>
      <c r="B1" s="37"/>
      <c r="C1" s="37"/>
      <c r="D1" s="37"/>
      <c r="E1" s="37"/>
      <c r="F1" s="37"/>
      <c r="G1" s="37"/>
      <c r="H1" s="37"/>
      <c r="I1" s="37"/>
    </row>
    <row r="2" spans="1:11" x14ac:dyDescent="0.25">
      <c r="A2" s="4"/>
      <c r="B2" s="4"/>
      <c r="C2" s="4"/>
      <c r="D2" s="4"/>
      <c r="E2" s="4"/>
      <c r="F2" s="38" t="s">
        <v>193</v>
      </c>
      <c r="G2" s="38"/>
      <c r="H2" s="38"/>
      <c r="I2" s="38"/>
    </row>
    <row r="3" spans="1:11" ht="15.75" x14ac:dyDescent="0.25">
      <c r="A3" s="39" t="s">
        <v>0</v>
      </c>
      <c r="B3" s="39" t="s">
        <v>1</v>
      </c>
      <c r="C3" s="39" t="s">
        <v>2</v>
      </c>
      <c r="D3" s="39" t="s">
        <v>3</v>
      </c>
      <c r="E3" s="39" t="s">
        <v>5</v>
      </c>
      <c r="F3" s="39" t="s">
        <v>4</v>
      </c>
      <c r="G3" s="44" t="s">
        <v>6</v>
      </c>
      <c r="H3" s="44"/>
      <c r="I3" s="44"/>
      <c r="K3" s="2" t="s">
        <v>11</v>
      </c>
    </row>
    <row r="4" spans="1:11" x14ac:dyDescent="0.25">
      <c r="A4" s="40"/>
      <c r="B4" s="40"/>
      <c r="C4" s="40"/>
      <c r="D4" s="40"/>
      <c r="E4" s="40"/>
      <c r="F4" s="40"/>
      <c r="G4" s="42" t="s">
        <v>7</v>
      </c>
      <c r="H4" s="42" t="s">
        <v>8</v>
      </c>
      <c r="I4" s="42" t="s">
        <v>9</v>
      </c>
    </row>
    <row r="5" spans="1:11" x14ac:dyDescent="0.25">
      <c r="A5" s="41"/>
      <c r="B5" s="41"/>
      <c r="C5" s="41"/>
      <c r="D5" s="41"/>
      <c r="E5" s="41"/>
      <c r="F5" s="41"/>
      <c r="G5" s="43"/>
      <c r="H5" s="43"/>
      <c r="I5" s="43"/>
    </row>
    <row r="6" spans="1:11" ht="18" customHeight="1" x14ac:dyDescent="0.25">
      <c r="A6" s="39" t="s">
        <v>75</v>
      </c>
      <c r="B6" s="30">
        <v>1</v>
      </c>
      <c r="C6" s="28" t="s">
        <v>148</v>
      </c>
      <c r="D6" s="28" t="s">
        <v>32</v>
      </c>
      <c r="E6" s="13" t="s">
        <v>80</v>
      </c>
      <c r="F6" s="14" t="s">
        <v>147</v>
      </c>
      <c r="G6" s="11">
        <v>1</v>
      </c>
      <c r="H6" s="11"/>
      <c r="I6" s="11"/>
    </row>
    <row r="7" spans="1:11" ht="18" customHeight="1" x14ac:dyDescent="0.25">
      <c r="A7" s="40"/>
      <c r="B7" s="31"/>
      <c r="C7" s="33"/>
      <c r="D7" s="33"/>
      <c r="E7" s="13" t="s">
        <v>39</v>
      </c>
      <c r="F7" s="14" t="s">
        <v>76</v>
      </c>
      <c r="G7" s="11">
        <v>1</v>
      </c>
      <c r="H7" s="11"/>
      <c r="I7" s="11"/>
    </row>
    <row r="8" spans="1:11" ht="18.75" customHeight="1" x14ac:dyDescent="0.25">
      <c r="A8" s="41"/>
      <c r="B8" s="32"/>
      <c r="C8" s="29"/>
      <c r="D8" s="29"/>
      <c r="E8" s="13" t="s">
        <v>39</v>
      </c>
      <c r="F8" s="14" t="s">
        <v>147</v>
      </c>
      <c r="G8" s="11">
        <v>1</v>
      </c>
      <c r="H8" s="11"/>
      <c r="I8" s="11"/>
    </row>
    <row r="9" spans="1:11" ht="19.5" customHeight="1" x14ac:dyDescent="0.25">
      <c r="A9" s="39" t="s">
        <v>65</v>
      </c>
      <c r="B9" s="30">
        <v>1</v>
      </c>
      <c r="C9" s="28" t="s">
        <v>98</v>
      </c>
      <c r="D9" s="28" t="s">
        <v>99</v>
      </c>
      <c r="E9" s="13" t="s">
        <v>34</v>
      </c>
      <c r="F9" s="14" t="s">
        <v>52</v>
      </c>
      <c r="G9" s="11">
        <v>1</v>
      </c>
      <c r="H9" s="11"/>
      <c r="I9" s="11"/>
    </row>
    <row r="10" spans="1:11" ht="18.75" customHeight="1" x14ac:dyDescent="0.25">
      <c r="A10" s="40"/>
      <c r="B10" s="31"/>
      <c r="C10" s="33"/>
      <c r="D10" s="33"/>
      <c r="E10" s="13" t="s">
        <v>100</v>
      </c>
      <c r="F10" s="14" t="s">
        <v>45</v>
      </c>
      <c r="G10" s="11"/>
      <c r="H10" s="11"/>
      <c r="I10" s="11">
        <v>1</v>
      </c>
    </row>
    <row r="11" spans="1:11" ht="19.5" customHeight="1" x14ac:dyDescent="0.25">
      <c r="A11" s="40"/>
      <c r="B11" s="31"/>
      <c r="C11" s="33"/>
      <c r="D11" s="33"/>
      <c r="E11" s="13" t="s">
        <v>34</v>
      </c>
      <c r="F11" s="14" t="s">
        <v>101</v>
      </c>
      <c r="G11" s="11"/>
      <c r="H11" s="11"/>
      <c r="I11" s="11">
        <v>1</v>
      </c>
    </row>
    <row r="12" spans="1:11" ht="19.5" customHeight="1" x14ac:dyDescent="0.25">
      <c r="A12" s="40"/>
      <c r="B12" s="31"/>
      <c r="C12" s="33"/>
      <c r="D12" s="33"/>
      <c r="E12" s="13" t="s">
        <v>102</v>
      </c>
      <c r="F12" s="14" t="s">
        <v>103</v>
      </c>
      <c r="G12" s="11"/>
      <c r="H12" s="11"/>
      <c r="I12" s="11">
        <v>1</v>
      </c>
    </row>
    <row r="13" spans="1:11" ht="19.5" customHeight="1" x14ac:dyDescent="0.25">
      <c r="A13" s="40"/>
      <c r="B13" s="31"/>
      <c r="C13" s="33"/>
      <c r="D13" s="33"/>
      <c r="E13" s="13" t="s">
        <v>104</v>
      </c>
      <c r="F13" s="14" t="s">
        <v>48</v>
      </c>
      <c r="G13" s="11"/>
      <c r="H13" s="11"/>
      <c r="I13" s="11">
        <v>1</v>
      </c>
    </row>
    <row r="14" spans="1:11" ht="19.5" customHeight="1" x14ac:dyDescent="0.25">
      <c r="A14" s="40"/>
      <c r="B14" s="31"/>
      <c r="C14" s="33"/>
      <c r="D14" s="33"/>
      <c r="E14" s="13" t="s">
        <v>105</v>
      </c>
      <c r="F14" s="14" t="s">
        <v>106</v>
      </c>
      <c r="G14" s="11"/>
      <c r="H14" s="11"/>
      <c r="I14" s="11">
        <v>1</v>
      </c>
    </row>
    <row r="15" spans="1:11" ht="18.75" customHeight="1" x14ac:dyDescent="0.25">
      <c r="A15" s="40"/>
      <c r="B15" s="31"/>
      <c r="C15" s="33"/>
      <c r="D15" s="33"/>
      <c r="E15" s="13" t="s">
        <v>107</v>
      </c>
      <c r="F15" s="14" t="s">
        <v>49</v>
      </c>
      <c r="G15" s="11"/>
      <c r="H15" s="11">
        <v>1</v>
      </c>
      <c r="I15" s="11"/>
    </row>
    <row r="16" spans="1:11" ht="15" customHeight="1" x14ac:dyDescent="0.25">
      <c r="A16" s="40"/>
      <c r="B16" s="31"/>
      <c r="C16" s="33"/>
      <c r="D16" s="33"/>
      <c r="E16" s="13" t="s">
        <v>108</v>
      </c>
      <c r="F16" s="14" t="s">
        <v>109</v>
      </c>
      <c r="G16" s="11">
        <v>1</v>
      </c>
      <c r="H16" s="11"/>
      <c r="I16" s="11"/>
    </row>
    <row r="17" spans="1:9" ht="14.25" customHeight="1" x14ac:dyDescent="0.25">
      <c r="A17" s="40"/>
      <c r="B17" s="32"/>
      <c r="C17" s="29"/>
      <c r="D17" s="29"/>
      <c r="E17" s="13" t="s">
        <v>108</v>
      </c>
      <c r="F17" s="14" t="s">
        <v>110</v>
      </c>
      <c r="G17" s="11"/>
      <c r="H17" s="11"/>
      <c r="I17" s="11">
        <v>1</v>
      </c>
    </row>
    <row r="18" spans="1:9" ht="14.25" customHeight="1" x14ac:dyDescent="0.25">
      <c r="A18" s="40"/>
      <c r="B18" s="30">
        <v>2</v>
      </c>
      <c r="C18" s="28" t="s">
        <v>111</v>
      </c>
      <c r="D18" s="28" t="s">
        <v>112</v>
      </c>
      <c r="E18" s="13" t="s">
        <v>113</v>
      </c>
      <c r="F18" s="14" t="s">
        <v>114</v>
      </c>
      <c r="G18" s="11">
        <v>1</v>
      </c>
      <c r="H18" s="11"/>
      <c r="I18" s="11"/>
    </row>
    <row r="19" spans="1:9" ht="14.25" customHeight="1" x14ac:dyDescent="0.25">
      <c r="A19" s="40"/>
      <c r="B19" s="31"/>
      <c r="C19" s="33"/>
      <c r="D19" s="33"/>
      <c r="E19" s="13" t="s">
        <v>95</v>
      </c>
      <c r="F19" s="14" t="s">
        <v>115</v>
      </c>
      <c r="G19" s="11"/>
      <c r="H19" s="11">
        <v>1</v>
      </c>
      <c r="I19" s="11"/>
    </row>
    <row r="20" spans="1:9" ht="14.25" customHeight="1" x14ac:dyDescent="0.25">
      <c r="A20" s="40"/>
      <c r="B20" s="31"/>
      <c r="C20" s="33"/>
      <c r="D20" s="33"/>
      <c r="E20" s="13" t="s">
        <v>116</v>
      </c>
      <c r="F20" s="14" t="s">
        <v>117</v>
      </c>
      <c r="G20" s="11"/>
      <c r="H20" s="11">
        <v>1</v>
      </c>
      <c r="I20" s="11"/>
    </row>
    <row r="21" spans="1:9" ht="14.25" customHeight="1" x14ac:dyDescent="0.25">
      <c r="A21" s="40"/>
      <c r="B21" s="32"/>
      <c r="C21" s="29"/>
      <c r="D21" s="29"/>
      <c r="E21" s="13" t="s">
        <v>118</v>
      </c>
      <c r="F21" s="14" t="s">
        <v>119</v>
      </c>
      <c r="G21" s="11"/>
      <c r="H21" s="11"/>
      <c r="I21" s="11">
        <v>1</v>
      </c>
    </row>
    <row r="22" spans="1:9" ht="14.25" customHeight="1" x14ac:dyDescent="0.25">
      <c r="A22" s="40"/>
      <c r="B22" s="30">
        <v>3</v>
      </c>
      <c r="C22" s="28" t="s">
        <v>120</v>
      </c>
      <c r="D22" s="28" t="s">
        <v>73</v>
      </c>
      <c r="E22" s="13" t="s">
        <v>34</v>
      </c>
      <c r="F22" s="14" t="s">
        <v>52</v>
      </c>
      <c r="G22" s="11"/>
      <c r="H22" s="11">
        <v>1</v>
      </c>
      <c r="I22" s="11"/>
    </row>
    <row r="23" spans="1:9" ht="14.25" customHeight="1" x14ac:dyDescent="0.25">
      <c r="A23" s="40"/>
      <c r="B23" s="31"/>
      <c r="C23" s="33"/>
      <c r="D23" s="33"/>
      <c r="E23" s="13" t="s">
        <v>121</v>
      </c>
      <c r="F23" s="14" t="s">
        <v>122</v>
      </c>
      <c r="G23" s="11"/>
      <c r="H23" s="11">
        <v>1</v>
      </c>
      <c r="I23" s="11"/>
    </row>
    <row r="24" spans="1:9" ht="14.25" customHeight="1" x14ac:dyDescent="0.25">
      <c r="A24" s="40"/>
      <c r="B24" s="31"/>
      <c r="C24" s="33"/>
      <c r="D24" s="33"/>
      <c r="E24" s="13" t="s">
        <v>123</v>
      </c>
      <c r="F24" s="14" t="s">
        <v>55</v>
      </c>
      <c r="G24" s="11"/>
      <c r="H24" s="11"/>
      <c r="I24" s="11">
        <v>1</v>
      </c>
    </row>
    <row r="25" spans="1:9" ht="14.25" customHeight="1" x14ac:dyDescent="0.25">
      <c r="A25" s="40"/>
      <c r="B25" s="31"/>
      <c r="C25" s="33"/>
      <c r="D25" s="33"/>
      <c r="E25" s="13" t="s">
        <v>124</v>
      </c>
      <c r="F25" s="14" t="s">
        <v>125</v>
      </c>
      <c r="G25" s="11"/>
      <c r="H25" s="11"/>
      <c r="I25" s="11">
        <v>1</v>
      </c>
    </row>
    <row r="26" spans="1:9" ht="15.75" customHeight="1" x14ac:dyDescent="0.25">
      <c r="A26" s="40"/>
      <c r="B26" s="31"/>
      <c r="C26" s="33"/>
      <c r="D26" s="33"/>
      <c r="E26" s="13" t="s">
        <v>34</v>
      </c>
      <c r="F26" s="14" t="s">
        <v>101</v>
      </c>
      <c r="G26" s="11"/>
      <c r="H26" s="11">
        <v>1</v>
      </c>
      <c r="I26" s="11"/>
    </row>
    <row r="27" spans="1:9" ht="15.75" customHeight="1" x14ac:dyDescent="0.25">
      <c r="A27" s="40"/>
      <c r="B27" s="31"/>
      <c r="C27" s="33"/>
      <c r="D27" s="33"/>
      <c r="E27" s="13" t="s">
        <v>126</v>
      </c>
      <c r="F27" s="14" t="s">
        <v>127</v>
      </c>
      <c r="G27" s="11"/>
      <c r="H27" s="11"/>
      <c r="I27" s="11">
        <v>1</v>
      </c>
    </row>
    <row r="28" spans="1:9" ht="15.75" customHeight="1" x14ac:dyDescent="0.25">
      <c r="A28" s="40"/>
      <c r="B28" s="31"/>
      <c r="C28" s="33"/>
      <c r="D28" s="33"/>
      <c r="E28" s="13" t="s">
        <v>105</v>
      </c>
      <c r="F28" s="14" t="s">
        <v>47</v>
      </c>
      <c r="G28" s="11"/>
      <c r="H28" s="11"/>
      <c r="I28" s="11">
        <v>1</v>
      </c>
    </row>
    <row r="29" spans="1:9" ht="15.75" customHeight="1" x14ac:dyDescent="0.25">
      <c r="A29" s="40"/>
      <c r="B29" s="32"/>
      <c r="C29" s="29"/>
      <c r="D29" s="29"/>
      <c r="E29" s="13" t="s">
        <v>108</v>
      </c>
      <c r="F29" s="14" t="s">
        <v>128</v>
      </c>
      <c r="G29" s="11">
        <v>1</v>
      </c>
      <c r="H29" s="11"/>
      <c r="I29" s="11"/>
    </row>
    <row r="30" spans="1:9" ht="15.75" customHeight="1" x14ac:dyDescent="0.25">
      <c r="A30" s="40"/>
      <c r="B30" s="30">
        <v>4</v>
      </c>
      <c r="C30" s="28" t="s">
        <v>171</v>
      </c>
      <c r="D30" s="28" t="s">
        <v>172</v>
      </c>
      <c r="E30" s="13" t="s">
        <v>174</v>
      </c>
      <c r="F30" s="14" t="s">
        <v>173</v>
      </c>
      <c r="G30" s="11"/>
      <c r="H30" s="11">
        <v>1</v>
      </c>
      <c r="I30" s="11"/>
    </row>
    <row r="31" spans="1:9" ht="15.75" customHeight="1" x14ac:dyDescent="0.25">
      <c r="A31" s="40"/>
      <c r="B31" s="31"/>
      <c r="C31" s="33"/>
      <c r="D31" s="33"/>
      <c r="E31" s="13" t="s">
        <v>175</v>
      </c>
      <c r="F31" s="14" t="s">
        <v>176</v>
      </c>
      <c r="G31" s="11"/>
      <c r="H31" s="11"/>
      <c r="I31" s="11">
        <v>1</v>
      </c>
    </row>
    <row r="32" spans="1:9" ht="15.75" customHeight="1" x14ac:dyDescent="0.25">
      <c r="A32" s="40"/>
      <c r="B32" s="31"/>
      <c r="C32" s="33"/>
      <c r="D32" s="33"/>
      <c r="E32" s="13" t="s">
        <v>177</v>
      </c>
      <c r="F32" s="14" t="s">
        <v>178</v>
      </c>
      <c r="G32" s="11"/>
      <c r="H32" s="11">
        <v>1</v>
      </c>
      <c r="I32" s="11"/>
    </row>
    <row r="33" spans="1:9" ht="15.75" customHeight="1" x14ac:dyDescent="0.25">
      <c r="A33" s="40"/>
      <c r="B33" s="31"/>
      <c r="C33" s="33"/>
      <c r="D33" s="33"/>
      <c r="E33" s="13" t="s">
        <v>102</v>
      </c>
      <c r="F33" s="14" t="s">
        <v>103</v>
      </c>
      <c r="G33" s="11"/>
      <c r="H33" s="11"/>
      <c r="I33" s="11">
        <v>1</v>
      </c>
    </row>
    <row r="34" spans="1:9" ht="15.75" customHeight="1" x14ac:dyDescent="0.25">
      <c r="A34" s="40"/>
      <c r="B34" s="31"/>
      <c r="C34" s="33"/>
      <c r="D34" s="33"/>
      <c r="E34" s="13" t="s">
        <v>46</v>
      </c>
      <c r="F34" s="14" t="s">
        <v>48</v>
      </c>
      <c r="G34" s="11"/>
      <c r="H34" s="11"/>
      <c r="I34" s="11">
        <v>1</v>
      </c>
    </row>
    <row r="35" spans="1:9" ht="15.75" customHeight="1" x14ac:dyDescent="0.25">
      <c r="A35" s="40"/>
      <c r="B35" s="31"/>
      <c r="C35" s="33"/>
      <c r="D35" s="33"/>
      <c r="E35" s="13" t="s">
        <v>105</v>
      </c>
      <c r="F35" s="14" t="s">
        <v>47</v>
      </c>
      <c r="G35" s="11">
        <v>1</v>
      </c>
      <c r="H35" s="11"/>
      <c r="I35" s="11"/>
    </row>
    <row r="36" spans="1:9" ht="15.75" customHeight="1" x14ac:dyDescent="0.25">
      <c r="A36" s="40"/>
      <c r="B36" s="31"/>
      <c r="C36" s="33"/>
      <c r="D36" s="33"/>
      <c r="E36" s="13" t="s">
        <v>179</v>
      </c>
      <c r="F36" s="14" t="s">
        <v>49</v>
      </c>
      <c r="G36" s="11"/>
      <c r="H36" s="11">
        <v>1</v>
      </c>
      <c r="I36" s="11"/>
    </row>
    <row r="37" spans="1:9" ht="15.75" customHeight="1" x14ac:dyDescent="0.25">
      <c r="A37" s="40"/>
      <c r="B37" s="31"/>
      <c r="C37" s="33"/>
      <c r="D37" s="33"/>
      <c r="E37" s="13" t="s">
        <v>179</v>
      </c>
      <c r="F37" s="14" t="s">
        <v>106</v>
      </c>
      <c r="G37" s="11"/>
      <c r="H37" s="11"/>
      <c r="I37" s="11">
        <v>1</v>
      </c>
    </row>
    <row r="38" spans="1:9" ht="15.75" customHeight="1" x14ac:dyDescent="0.25">
      <c r="A38" s="40"/>
      <c r="B38" s="31"/>
      <c r="C38" s="33"/>
      <c r="D38" s="33"/>
      <c r="E38" s="13" t="s">
        <v>180</v>
      </c>
      <c r="F38" s="14" t="s">
        <v>122</v>
      </c>
      <c r="G38" s="11">
        <v>1</v>
      </c>
      <c r="H38" s="11"/>
      <c r="I38" s="11"/>
    </row>
    <row r="39" spans="1:9" ht="15.75" customHeight="1" x14ac:dyDescent="0.25">
      <c r="A39" s="40"/>
      <c r="B39" s="31"/>
      <c r="C39" s="33"/>
      <c r="D39" s="33"/>
      <c r="E39" s="13" t="s">
        <v>181</v>
      </c>
      <c r="F39" s="14" t="s">
        <v>55</v>
      </c>
      <c r="G39" s="11"/>
      <c r="H39" s="11"/>
      <c r="I39" s="11">
        <v>1</v>
      </c>
    </row>
    <row r="40" spans="1:9" ht="15.75" customHeight="1" x14ac:dyDescent="0.25">
      <c r="A40" s="40"/>
      <c r="B40" s="31"/>
      <c r="C40" s="33"/>
      <c r="D40" s="33"/>
      <c r="E40" s="13" t="s">
        <v>182</v>
      </c>
      <c r="F40" s="14" t="s">
        <v>183</v>
      </c>
      <c r="G40" s="11"/>
      <c r="H40" s="11"/>
      <c r="I40" s="11">
        <v>1</v>
      </c>
    </row>
    <row r="41" spans="1:9" ht="15.75" customHeight="1" x14ac:dyDescent="0.25">
      <c r="A41" s="41"/>
      <c r="B41" s="32"/>
      <c r="C41" s="29"/>
      <c r="D41" s="29"/>
      <c r="E41" s="13" t="s">
        <v>184</v>
      </c>
      <c r="F41" s="14" t="s">
        <v>185</v>
      </c>
      <c r="G41" s="11"/>
      <c r="H41" s="11">
        <v>1</v>
      </c>
      <c r="I41" s="11"/>
    </row>
    <row r="42" spans="1:9" ht="14.25" customHeight="1" x14ac:dyDescent="0.25">
      <c r="A42" s="39" t="s">
        <v>31</v>
      </c>
      <c r="B42" s="30">
        <v>1</v>
      </c>
      <c r="C42" s="28" t="s">
        <v>130</v>
      </c>
      <c r="D42" s="28" t="s">
        <v>131</v>
      </c>
      <c r="E42" s="13" t="s">
        <v>54</v>
      </c>
      <c r="F42" s="24" t="s">
        <v>132</v>
      </c>
      <c r="G42" s="11">
        <v>1</v>
      </c>
      <c r="H42" s="11"/>
      <c r="I42" s="11"/>
    </row>
    <row r="43" spans="1:9" ht="14.25" customHeight="1" x14ac:dyDescent="0.25">
      <c r="A43" s="40"/>
      <c r="B43" s="31"/>
      <c r="C43" s="33"/>
      <c r="D43" s="33"/>
      <c r="E43" s="13" t="s">
        <v>51</v>
      </c>
      <c r="F43" s="24" t="s">
        <v>133</v>
      </c>
      <c r="G43" s="11">
        <v>1</v>
      </c>
      <c r="H43" s="11"/>
      <c r="I43" s="11"/>
    </row>
    <row r="44" spans="1:9" ht="14.25" customHeight="1" x14ac:dyDescent="0.25">
      <c r="A44" s="40"/>
      <c r="B44" s="31"/>
      <c r="C44" s="33"/>
      <c r="D44" s="33"/>
      <c r="E44" s="13" t="s">
        <v>46</v>
      </c>
      <c r="F44" s="24" t="s">
        <v>134</v>
      </c>
      <c r="G44" s="11"/>
      <c r="H44" s="11">
        <v>1</v>
      </c>
      <c r="I44" s="11"/>
    </row>
    <row r="45" spans="1:9" ht="14.25" customHeight="1" x14ac:dyDescent="0.25">
      <c r="A45" s="40"/>
      <c r="B45" s="32"/>
      <c r="C45" s="29"/>
      <c r="D45" s="29"/>
      <c r="E45" s="13" t="s">
        <v>63</v>
      </c>
      <c r="F45" s="24" t="s">
        <v>60</v>
      </c>
      <c r="G45" s="11">
        <v>1</v>
      </c>
      <c r="H45" s="11"/>
      <c r="I45" s="11"/>
    </row>
    <row r="46" spans="1:9" ht="15.75" customHeight="1" x14ac:dyDescent="0.25">
      <c r="A46" s="40"/>
      <c r="B46" s="30">
        <v>2</v>
      </c>
      <c r="C46" s="28" t="s">
        <v>136</v>
      </c>
      <c r="D46" s="28" t="s">
        <v>137</v>
      </c>
      <c r="E46" s="13" t="s">
        <v>54</v>
      </c>
      <c r="F46" s="14" t="s">
        <v>61</v>
      </c>
      <c r="G46" s="11"/>
      <c r="H46" s="11"/>
      <c r="I46" s="11">
        <v>1</v>
      </c>
    </row>
    <row r="47" spans="1:9" ht="14.25" customHeight="1" x14ac:dyDescent="0.25">
      <c r="A47" s="40"/>
      <c r="B47" s="31"/>
      <c r="C47" s="33"/>
      <c r="D47" s="33"/>
      <c r="E47" s="13" t="s">
        <v>63</v>
      </c>
      <c r="F47" s="14" t="s">
        <v>62</v>
      </c>
      <c r="G47" s="11"/>
      <c r="H47" s="11"/>
      <c r="I47" s="11">
        <v>1</v>
      </c>
    </row>
    <row r="48" spans="1:9" ht="14.25" customHeight="1" x14ac:dyDescent="0.25">
      <c r="A48" s="40"/>
      <c r="B48" s="32"/>
      <c r="C48" s="29"/>
      <c r="D48" s="29"/>
      <c r="E48" s="13" t="s">
        <v>51</v>
      </c>
      <c r="F48" s="14" t="s">
        <v>135</v>
      </c>
      <c r="G48" s="11"/>
      <c r="H48" s="11"/>
      <c r="I48" s="11">
        <v>1</v>
      </c>
    </row>
    <row r="49" spans="1:9" ht="14.25" customHeight="1" x14ac:dyDescent="0.25">
      <c r="A49" s="40"/>
      <c r="B49" s="30">
        <v>3</v>
      </c>
      <c r="C49" s="28" t="s">
        <v>138</v>
      </c>
      <c r="D49" s="28" t="s">
        <v>139</v>
      </c>
      <c r="E49" s="13" t="s">
        <v>46</v>
      </c>
      <c r="F49" s="14" t="s">
        <v>61</v>
      </c>
      <c r="G49" s="11"/>
      <c r="H49" s="11">
        <v>1</v>
      </c>
      <c r="I49" s="11"/>
    </row>
    <row r="50" spans="1:9" ht="14.25" customHeight="1" x14ac:dyDescent="0.25">
      <c r="A50" s="40"/>
      <c r="B50" s="31"/>
      <c r="C50" s="33"/>
      <c r="D50" s="33"/>
      <c r="E50" s="13" t="s">
        <v>63</v>
      </c>
      <c r="F50" s="14" t="s">
        <v>62</v>
      </c>
      <c r="G50" s="11"/>
      <c r="H50" s="11">
        <v>1</v>
      </c>
      <c r="I50" s="11"/>
    </row>
    <row r="51" spans="1:9" ht="14.25" customHeight="1" x14ac:dyDescent="0.25">
      <c r="A51" s="40"/>
      <c r="B51" s="31"/>
      <c r="C51" s="33"/>
      <c r="D51" s="33"/>
      <c r="E51" s="13" t="s">
        <v>51</v>
      </c>
      <c r="F51" s="14" t="s">
        <v>135</v>
      </c>
      <c r="G51" s="11"/>
      <c r="H51" s="11"/>
      <c r="I51" s="11">
        <v>1</v>
      </c>
    </row>
    <row r="52" spans="1:9" ht="30" customHeight="1" x14ac:dyDescent="0.25">
      <c r="A52" s="40"/>
      <c r="B52" s="22">
        <v>4</v>
      </c>
      <c r="C52" s="18" t="s">
        <v>140</v>
      </c>
      <c r="D52" s="18" t="s">
        <v>131</v>
      </c>
      <c r="E52" s="13" t="s">
        <v>53</v>
      </c>
      <c r="F52" s="14" t="s">
        <v>59</v>
      </c>
      <c r="G52" s="11">
        <v>1</v>
      </c>
      <c r="H52" s="11"/>
      <c r="I52" s="11"/>
    </row>
    <row r="53" spans="1:9" ht="14.25" customHeight="1" x14ac:dyDescent="0.25">
      <c r="A53" s="40"/>
      <c r="B53" s="30">
        <v>5</v>
      </c>
      <c r="C53" s="28" t="s">
        <v>141</v>
      </c>
      <c r="D53" s="28" t="s">
        <v>142</v>
      </c>
      <c r="E53" s="13" t="s">
        <v>53</v>
      </c>
      <c r="F53" s="14" t="s">
        <v>56</v>
      </c>
      <c r="G53" s="11"/>
      <c r="H53" s="11"/>
      <c r="I53" s="11">
        <v>1</v>
      </c>
    </row>
    <row r="54" spans="1:9" ht="14.25" customHeight="1" x14ac:dyDescent="0.25">
      <c r="A54" s="40"/>
      <c r="B54" s="31"/>
      <c r="C54" s="33"/>
      <c r="D54" s="33"/>
      <c r="E54" s="13" t="s">
        <v>50</v>
      </c>
      <c r="F54" s="14" t="s">
        <v>57</v>
      </c>
      <c r="G54" s="11"/>
      <c r="H54" s="11"/>
      <c r="I54" s="11">
        <v>1</v>
      </c>
    </row>
    <row r="55" spans="1:9" ht="14.25" customHeight="1" x14ac:dyDescent="0.25">
      <c r="A55" s="40"/>
      <c r="B55" s="31"/>
      <c r="C55" s="33"/>
      <c r="D55" s="33"/>
      <c r="E55" s="13" t="s">
        <v>51</v>
      </c>
      <c r="F55" s="14" t="s">
        <v>58</v>
      </c>
      <c r="G55" s="11"/>
      <c r="H55" s="11"/>
      <c r="I55" s="11">
        <v>1</v>
      </c>
    </row>
    <row r="56" spans="1:9" ht="14.25" customHeight="1" x14ac:dyDescent="0.25">
      <c r="A56" s="40"/>
      <c r="B56" s="31"/>
      <c r="C56" s="33"/>
      <c r="D56" s="33"/>
      <c r="E56" s="13" t="s">
        <v>51</v>
      </c>
      <c r="F56" s="14" t="s">
        <v>143</v>
      </c>
      <c r="G56" s="11"/>
      <c r="H56" s="11"/>
      <c r="I56" s="11">
        <v>1</v>
      </c>
    </row>
    <row r="57" spans="1:9" ht="33.75" customHeight="1" x14ac:dyDescent="0.25">
      <c r="A57" s="40"/>
      <c r="B57" s="16">
        <v>6</v>
      </c>
      <c r="C57" s="15" t="s">
        <v>144</v>
      </c>
      <c r="D57" s="15" t="s">
        <v>73</v>
      </c>
      <c r="E57" s="13" t="s">
        <v>46</v>
      </c>
      <c r="F57" s="14" t="s">
        <v>64</v>
      </c>
      <c r="G57" s="11"/>
      <c r="H57" s="11">
        <v>1</v>
      </c>
      <c r="I57" s="11"/>
    </row>
    <row r="58" spans="1:9" ht="46.5" customHeight="1" x14ac:dyDescent="0.25">
      <c r="A58" s="3" t="s">
        <v>77</v>
      </c>
      <c r="B58" s="17">
        <v>1</v>
      </c>
      <c r="C58" s="11" t="s">
        <v>79</v>
      </c>
      <c r="D58" s="11" t="s">
        <v>78</v>
      </c>
      <c r="E58" s="13" t="s">
        <v>80</v>
      </c>
      <c r="F58" s="14" t="s">
        <v>81</v>
      </c>
      <c r="G58" s="11"/>
      <c r="H58" s="11">
        <v>1</v>
      </c>
      <c r="I58" s="11"/>
    </row>
    <row r="59" spans="1:9" ht="28.5" customHeight="1" x14ac:dyDescent="0.25">
      <c r="A59" s="39" t="s">
        <v>26</v>
      </c>
      <c r="B59" s="19">
        <v>1</v>
      </c>
      <c r="C59" s="20" t="s">
        <v>145</v>
      </c>
      <c r="D59" s="20" t="s">
        <v>146</v>
      </c>
      <c r="E59" s="13" t="s">
        <v>35</v>
      </c>
      <c r="F59" s="14" t="s">
        <v>36</v>
      </c>
      <c r="G59" s="11"/>
      <c r="H59" s="11">
        <v>1</v>
      </c>
      <c r="I59" s="11"/>
    </row>
    <row r="60" spans="1:9" ht="14.25" customHeight="1" x14ac:dyDescent="0.25">
      <c r="A60" s="40"/>
      <c r="B60" s="30">
        <v>2</v>
      </c>
      <c r="C60" s="28" t="s">
        <v>89</v>
      </c>
      <c r="D60" s="28" t="s">
        <v>90</v>
      </c>
      <c r="E60" s="13" t="s">
        <v>28</v>
      </c>
      <c r="F60" s="14" t="s">
        <v>40</v>
      </c>
      <c r="G60" s="11">
        <v>1</v>
      </c>
      <c r="H60" s="11"/>
      <c r="I60" s="11"/>
    </row>
    <row r="61" spans="1:9" ht="14.25" customHeight="1" x14ac:dyDescent="0.25">
      <c r="A61" s="40"/>
      <c r="B61" s="31"/>
      <c r="C61" s="33"/>
      <c r="D61" s="33"/>
      <c r="E61" s="13" t="s">
        <v>67</v>
      </c>
      <c r="F61" s="14" t="s">
        <v>66</v>
      </c>
      <c r="G61" s="11"/>
      <c r="H61" s="11"/>
      <c r="I61" s="11">
        <v>1</v>
      </c>
    </row>
    <row r="62" spans="1:9" ht="14.25" customHeight="1" x14ac:dyDescent="0.25">
      <c r="A62" s="40"/>
      <c r="B62" s="31"/>
      <c r="C62" s="33"/>
      <c r="D62" s="33"/>
      <c r="E62" s="13" t="s">
        <v>34</v>
      </c>
      <c r="F62" s="14" t="s">
        <v>33</v>
      </c>
      <c r="G62" s="11"/>
      <c r="H62" s="11">
        <v>1</v>
      </c>
      <c r="I62" s="11"/>
    </row>
    <row r="63" spans="1:9" ht="14.25" customHeight="1" x14ac:dyDescent="0.25">
      <c r="A63" s="40"/>
      <c r="B63" s="31"/>
      <c r="C63" s="33"/>
      <c r="D63" s="33"/>
      <c r="E63" s="13" t="s">
        <v>35</v>
      </c>
      <c r="F63" s="14" t="s">
        <v>91</v>
      </c>
      <c r="G63" s="11">
        <v>1</v>
      </c>
      <c r="H63" s="11"/>
      <c r="I63" s="11"/>
    </row>
    <row r="64" spans="1:9" ht="14.25" customHeight="1" x14ac:dyDescent="0.25">
      <c r="A64" s="40"/>
      <c r="B64" s="32"/>
      <c r="C64" s="29"/>
      <c r="D64" s="29"/>
      <c r="E64" s="13" t="s">
        <v>35</v>
      </c>
      <c r="F64" s="14" t="s">
        <v>36</v>
      </c>
      <c r="G64" s="11"/>
      <c r="H64" s="11">
        <v>1</v>
      </c>
      <c r="I64" s="11"/>
    </row>
    <row r="65" spans="1:9" ht="14.25" customHeight="1" x14ac:dyDescent="0.25">
      <c r="A65" s="40"/>
      <c r="B65" s="30">
        <v>3</v>
      </c>
      <c r="C65" s="28" t="s">
        <v>92</v>
      </c>
      <c r="D65" s="28" t="s">
        <v>93</v>
      </c>
      <c r="E65" s="13" t="s">
        <v>42</v>
      </c>
      <c r="F65" s="14" t="s">
        <v>94</v>
      </c>
      <c r="G65" s="11">
        <v>1</v>
      </c>
      <c r="H65" s="11"/>
      <c r="I65" s="11"/>
    </row>
    <row r="66" spans="1:9" ht="14.25" customHeight="1" x14ac:dyDescent="0.25">
      <c r="A66" s="40"/>
      <c r="B66" s="31"/>
      <c r="C66" s="33"/>
      <c r="D66" s="33"/>
      <c r="E66" s="13" t="s">
        <v>95</v>
      </c>
      <c r="F66" s="14" t="s">
        <v>96</v>
      </c>
      <c r="G66" s="11"/>
      <c r="H66" s="11"/>
      <c r="I66" s="11">
        <v>1</v>
      </c>
    </row>
    <row r="67" spans="1:9" ht="14.25" customHeight="1" x14ac:dyDescent="0.25">
      <c r="A67" s="40"/>
      <c r="B67" s="31"/>
      <c r="C67" s="33"/>
      <c r="D67" s="33"/>
      <c r="E67" s="13" t="s">
        <v>28</v>
      </c>
      <c r="F67" s="14" t="s">
        <v>97</v>
      </c>
      <c r="G67" s="11"/>
      <c r="H67" s="11">
        <v>1</v>
      </c>
      <c r="I67" s="11"/>
    </row>
    <row r="68" spans="1:9" ht="14.25" customHeight="1" x14ac:dyDescent="0.25">
      <c r="A68" s="40"/>
      <c r="B68" s="31"/>
      <c r="C68" s="33"/>
      <c r="D68" s="33"/>
      <c r="E68" s="13" t="s">
        <v>67</v>
      </c>
      <c r="F68" s="14" t="s">
        <v>66</v>
      </c>
      <c r="G68" s="11"/>
      <c r="H68" s="11"/>
      <c r="I68" s="11">
        <v>1</v>
      </c>
    </row>
    <row r="69" spans="1:9" ht="14.25" customHeight="1" x14ac:dyDescent="0.25">
      <c r="A69" s="40"/>
      <c r="B69" s="31"/>
      <c r="C69" s="33"/>
      <c r="D69" s="33"/>
      <c r="E69" s="13" t="s">
        <v>35</v>
      </c>
      <c r="F69" s="14" t="s">
        <v>36</v>
      </c>
      <c r="G69" s="11">
        <v>1</v>
      </c>
      <c r="H69" s="11"/>
      <c r="I69" s="11"/>
    </row>
    <row r="70" spans="1:9" ht="15" customHeight="1" x14ac:dyDescent="0.25">
      <c r="A70" s="40"/>
      <c r="B70" s="32"/>
      <c r="C70" s="29"/>
      <c r="D70" s="29"/>
      <c r="E70" s="13" t="s">
        <v>37</v>
      </c>
      <c r="F70" s="14" t="s">
        <v>38</v>
      </c>
      <c r="G70" s="11"/>
      <c r="H70" s="11"/>
      <c r="I70" s="11">
        <v>1</v>
      </c>
    </row>
    <row r="71" spans="1:9" x14ac:dyDescent="0.25">
      <c r="A71" s="40"/>
      <c r="B71" s="30">
        <v>4</v>
      </c>
      <c r="C71" s="28" t="s">
        <v>41</v>
      </c>
      <c r="D71" s="28" t="s">
        <v>32</v>
      </c>
      <c r="E71" s="13" t="s">
        <v>34</v>
      </c>
      <c r="F71" s="14" t="s">
        <v>33</v>
      </c>
      <c r="G71" s="11"/>
      <c r="H71" s="11">
        <v>1</v>
      </c>
      <c r="I71" s="11"/>
    </row>
    <row r="72" spans="1:9" x14ac:dyDescent="0.25">
      <c r="A72" s="40"/>
      <c r="B72" s="31"/>
      <c r="C72" s="33"/>
      <c r="D72" s="33"/>
      <c r="E72" s="13" t="s">
        <v>28</v>
      </c>
      <c r="F72" s="14" t="s">
        <v>40</v>
      </c>
      <c r="G72" s="11">
        <v>1</v>
      </c>
      <c r="H72" s="11"/>
      <c r="I72" s="11"/>
    </row>
    <row r="73" spans="1:9" ht="18" customHeight="1" x14ac:dyDescent="0.25">
      <c r="A73" s="40"/>
      <c r="B73" s="31"/>
      <c r="C73" s="33"/>
      <c r="D73" s="33"/>
      <c r="E73" s="13" t="s">
        <v>67</v>
      </c>
      <c r="F73" s="14" t="s">
        <v>66</v>
      </c>
      <c r="G73" s="11">
        <v>1</v>
      </c>
      <c r="H73" s="11"/>
      <c r="I73" s="11"/>
    </row>
    <row r="74" spans="1:9" x14ac:dyDescent="0.25">
      <c r="A74" s="40"/>
      <c r="B74" s="31"/>
      <c r="C74" s="33"/>
      <c r="D74" s="33"/>
      <c r="E74" s="13" t="s">
        <v>35</v>
      </c>
      <c r="F74" s="14" t="s">
        <v>36</v>
      </c>
      <c r="G74" s="11">
        <v>1</v>
      </c>
      <c r="H74" s="11"/>
      <c r="I74" s="11"/>
    </row>
    <row r="75" spans="1:9" x14ac:dyDescent="0.25">
      <c r="A75" s="40"/>
      <c r="B75" s="31"/>
      <c r="C75" s="33"/>
      <c r="D75" s="33"/>
      <c r="E75" s="13" t="s">
        <v>37</v>
      </c>
      <c r="F75" s="14" t="s">
        <v>38</v>
      </c>
      <c r="G75" s="11"/>
      <c r="H75" s="11"/>
      <c r="I75" s="11">
        <v>1</v>
      </c>
    </row>
    <row r="76" spans="1:9" x14ac:dyDescent="0.25">
      <c r="A76" s="40"/>
      <c r="B76" s="31"/>
      <c r="C76" s="33"/>
      <c r="D76" s="33"/>
      <c r="E76" s="13" t="s">
        <v>42</v>
      </c>
      <c r="F76" s="14" t="s">
        <v>74</v>
      </c>
      <c r="G76" s="11"/>
      <c r="H76" s="11"/>
      <c r="I76" s="11">
        <v>1</v>
      </c>
    </row>
    <row r="77" spans="1:9" x14ac:dyDescent="0.25">
      <c r="A77" s="40"/>
      <c r="B77" s="31"/>
      <c r="C77" s="33"/>
      <c r="D77" s="33"/>
      <c r="E77" s="13"/>
      <c r="F77" s="14" t="s">
        <v>39</v>
      </c>
      <c r="G77" s="11">
        <v>1</v>
      </c>
      <c r="H77" s="11"/>
      <c r="I77" s="11"/>
    </row>
    <row r="78" spans="1:9" x14ac:dyDescent="0.25">
      <c r="A78" s="40"/>
      <c r="B78" s="30">
        <v>5</v>
      </c>
      <c r="C78" s="28" t="s">
        <v>189</v>
      </c>
      <c r="D78" s="28" t="s">
        <v>190</v>
      </c>
      <c r="E78" s="13" t="s">
        <v>51</v>
      </c>
      <c r="F78" s="14" t="s">
        <v>94</v>
      </c>
      <c r="G78" s="11"/>
      <c r="H78" s="11"/>
      <c r="I78" s="11">
        <v>1</v>
      </c>
    </row>
    <row r="79" spans="1:9" x14ac:dyDescent="0.25">
      <c r="A79" s="40"/>
      <c r="B79" s="31"/>
      <c r="C79" s="33"/>
      <c r="D79" s="33"/>
      <c r="E79" s="13" t="s">
        <v>191</v>
      </c>
      <c r="F79" s="14" t="s">
        <v>96</v>
      </c>
      <c r="G79" s="11">
        <v>1</v>
      </c>
      <c r="H79" s="11"/>
      <c r="I79" s="11"/>
    </row>
    <row r="80" spans="1:9" x14ac:dyDescent="0.25">
      <c r="A80" s="41"/>
      <c r="B80" s="32"/>
      <c r="C80" s="29"/>
      <c r="D80" s="29"/>
      <c r="E80" s="13" t="s">
        <v>191</v>
      </c>
      <c r="F80" s="14" t="s">
        <v>192</v>
      </c>
      <c r="G80" s="11"/>
      <c r="H80" s="11"/>
      <c r="I80" s="11">
        <v>1</v>
      </c>
    </row>
    <row r="81" spans="1:9" ht="27.75" customHeight="1" x14ac:dyDescent="0.25">
      <c r="A81" s="39" t="s">
        <v>72</v>
      </c>
      <c r="B81" s="16">
        <v>1</v>
      </c>
      <c r="C81" s="15" t="s">
        <v>83</v>
      </c>
      <c r="D81" s="15" t="s">
        <v>84</v>
      </c>
      <c r="E81" s="13" t="s">
        <v>85</v>
      </c>
      <c r="F81" s="14" t="s">
        <v>70</v>
      </c>
      <c r="G81" s="11"/>
      <c r="H81" s="11">
        <v>1</v>
      </c>
      <c r="I81" s="11"/>
    </row>
    <row r="82" spans="1:9" ht="21" customHeight="1" x14ac:dyDescent="0.25">
      <c r="A82" s="40"/>
      <c r="B82" s="30">
        <v>2</v>
      </c>
      <c r="C82" s="28" t="s">
        <v>86</v>
      </c>
      <c r="D82" s="28" t="s">
        <v>87</v>
      </c>
      <c r="E82" s="13" t="s">
        <v>71</v>
      </c>
      <c r="F82" s="14" t="s">
        <v>69</v>
      </c>
      <c r="G82" s="11">
        <v>1</v>
      </c>
      <c r="H82" s="11"/>
      <c r="I82" s="11"/>
    </row>
    <row r="83" spans="1:9" ht="21" customHeight="1" x14ac:dyDescent="0.25">
      <c r="A83" s="41"/>
      <c r="B83" s="32"/>
      <c r="C83" s="29"/>
      <c r="D83" s="29"/>
      <c r="E83" s="13" t="s">
        <v>71</v>
      </c>
      <c r="F83" s="14" t="s">
        <v>88</v>
      </c>
      <c r="G83" s="11"/>
      <c r="H83" s="11">
        <v>1</v>
      </c>
      <c r="I83" s="11"/>
    </row>
    <row r="84" spans="1:9" ht="31.5" customHeight="1" x14ac:dyDescent="0.25">
      <c r="A84" s="39" t="s">
        <v>29</v>
      </c>
      <c r="B84" s="22">
        <v>1</v>
      </c>
      <c r="C84" s="18" t="s">
        <v>68</v>
      </c>
      <c r="D84" s="18" t="s">
        <v>32</v>
      </c>
      <c r="E84" s="13" t="s">
        <v>43</v>
      </c>
      <c r="F84" s="14" t="s">
        <v>44</v>
      </c>
      <c r="G84" s="11">
        <v>1</v>
      </c>
      <c r="H84" s="11"/>
      <c r="I84" s="11"/>
    </row>
    <row r="85" spans="1:9" ht="15.75" customHeight="1" x14ac:dyDescent="0.25">
      <c r="A85" s="40"/>
      <c r="B85" s="30">
        <v>2</v>
      </c>
      <c r="C85" s="28" t="s">
        <v>165</v>
      </c>
      <c r="D85" s="28" t="s">
        <v>166</v>
      </c>
      <c r="E85" s="13" t="s">
        <v>167</v>
      </c>
      <c r="F85" s="14" t="s">
        <v>44</v>
      </c>
      <c r="G85" s="11">
        <v>1</v>
      </c>
      <c r="H85" s="11"/>
      <c r="I85" s="11"/>
    </row>
    <row r="86" spans="1:9" ht="16.5" customHeight="1" x14ac:dyDescent="0.25">
      <c r="A86" s="40"/>
      <c r="B86" s="31"/>
      <c r="C86" s="33"/>
      <c r="D86" s="33"/>
      <c r="E86" s="13" t="s">
        <v>168</v>
      </c>
      <c r="F86" s="14" t="s">
        <v>169</v>
      </c>
      <c r="G86" s="11"/>
      <c r="H86" s="11">
        <v>1</v>
      </c>
      <c r="I86" s="11"/>
    </row>
    <row r="87" spans="1:9" ht="15" customHeight="1" x14ac:dyDescent="0.25">
      <c r="A87" s="40"/>
      <c r="B87" s="32"/>
      <c r="C87" s="29"/>
      <c r="D87" s="29"/>
      <c r="E87" s="13" t="s">
        <v>46</v>
      </c>
      <c r="F87" s="14" t="s">
        <v>170</v>
      </c>
      <c r="G87" s="11">
        <v>1</v>
      </c>
      <c r="H87" s="11"/>
      <c r="I87" s="11"/>
    </row>
    <row r="88" spans="1:9" ht="42.75" customHeight="1" x14ac:dyDescent="0.25">
      <c r="A88" s="41"/>
      <c r="B88" s="19">
        <v>3</v>
      </c>
      <c r="C88" s="20" t="s">
        <v>186</v>
      </c>
      <c r="D88" s="20" t="s">
        <v>187</v>
      </c>
      <c r="E88" s="13" t="s">
        <v>188</v>
      </c>
      <c r="F88" s="14" t="s">
        <v>170</v>
      </c>
      <c r="G88" s="11"/>
      <c r="H88" s="11">
        <v>1</v>
      </c>
      <c r="I88" s="11"/>
    </row>
    <row r="89" spans="1:9" ht="16.5" customHeight="1" x14ac:dyDescent="0.25">
      <c r="A89" s="39" t="s">
        <v>150</v>
      </c>
      <c r="B89" s="30">
        <v>1</v>
      </c>
      <c r="C89" s="28" t="s">
        <v>151</v>
      </c>
      <c r="D89" s="28" t="s">
        <v>152</v>
      </c>
      <c r="E89" s="13" t="s">
        <v>155</v>
      </c>
      <c r="F89" s="14" t="s">
        <v>153</v>
      </c>
      <c r="G89" s="11">
        <v>1</v>
      </c>
      <c r="H89" s="11"/>
      <c r="I89" s="11"/>
    </row>
    <row r="90" spans="1:9" ht="16.5" customHeight="1" x14ac:dyDescent="0.25">
      <c r="A90" s="40"/>
      <c r="B90" s="31"/>
      <c r="C90" s="33"/>
      <c r="D90" s="33"/>
      <c r="E90" s="13" t="s">
        <v>156</v>
      </c>
      <c r="F90" s="14" t="s">
        <v>154</v>
      </c>
      <c r="G90" s="11">
        <v>1</v>
      </c>
      <c r="H90" s="11"/>
      <c r="I90" s="11"/>
    </row>
    <row r="91" spans="1:9" ht="16.5" customHeight="1" x14ac:dyDescent="0.25">
      <c r="A91" s="41"/>
      <c r="B91" s="32"/>
      <c r="C91" s="29"/>
      <c r="D91" s="29"/>
      <c r="E91" s="13" t="s">
        <v>157</v>
      </c>
      <c r="F91" s="14" t="s">
        <v>158</v>
      </c>
      <c r="G91" s="11"/>
      <c r="H91" s="11"/>
      <c r="I91" s="11">
        <v>1</v>
      </c>
    </row>
    <row r="92" spans="1:9" ht="16.5" customHeight="1" x14ac:dyDescent="0.25">
      <c r="A92" s="39" t="s">
        <v>159</v>
      </c>
      <c r="B92" s="30">
        <v>1</v>
      </c>
      <c r="C92" s="28" t="s">
        <v>160</v>
      </c>
      <c r="D92" s="28" t="s">
        <v>152</v>
      </c>
      <c r="E92" s="13" t="s">
        <v>161</v>
      </c>
      <c r="F92" s="14" t="s">
        <v>162</v>
      </c>
      <c r="G92" s="11">
        <v>1</v>
      </c>
      <c r="H92" s="11"/>
      <c r="I92" s="11"/>
    </row>
    <row r="93" spans="1:9" ht="16.5" customHeight="1" x14ac:dyDescent="0.25">
      <c r="A93" s="40"/>
      <c r="B93" s="31"/>
      <c r="C93" s="33"/>
      <c r="D93" s="33"/>
      <c r="E93" s="13" t="s">
        <v>161</v>
      </c>
      <c r="F93" s="14" t="s">
        <v>163</v>
      </c>
      <c r="G93" s="11"/>
      <c r="H93" s="11">
        <v>1</v>
      </c>
      <c r="I93" s="11"/>
    </row>
    <row r="94" spans="1:9" ht="16.5" customHeight="1" x14ac:dyDescent="0.25">
      <c r="A94" s="41"/>
      <c r="B94" s="32"/>
      <c r="C94" s="29"/>
      <c r="D94" s="29"/>
      <c r="E94" s="13" t="s">
        <v>161</v>
      </c>
      <c r="F94" s="14" t="s">
        <v>164</v>
      </c>
      <c r="G94" s="11"/>
      <c r="H94" s="11"/>
      <c r="I94" s="11">
        <v>1</v>
      </c>
    </row>
    <row r="95" spans="1:9" ht="16.5" customHeight="1" x14ac:dyDescent="0.25">
      <c r="A95" s="23"/>
      <c r="B95" s="16"/>
      <c r="C95" s="15"/>
      <c r="D95" s="15"/>
      <c r="E95" s="13"/>
      <c r="F95" s="14"/>
      <c r="G95" s="11"/>
      <c r="H95" s="11"/>
      <c r="I95" s="11"/>
    </row>
    <row r="96" spans="1:9" ht="16.5" customHeight="1" x14ac:dyDescent="0.25">
      <c r="A96" s="23"/>
      <c r="B96" s="16"/>
      <c r="C96" s="15"/>
      <c r="D96" s="15"/>
      <c r="E96" s="13"/>
      <c r="F96" s="14"/>
      <c r="G96" s="11"/>
      <c r="H96" s="11"/>
      <c r="I96" s="11"/>
    </row>
    <row r="97" spans="1:9" ht="16.5" customHeight="1" x14ac:dyDescent="0.25">
      <c r="A97" s="23"/>
      <c r="B97" s="16"/>
      <c r="C97" s="15"/>
      <c r="D97" s="15"/>
      <c r="E97" s="13"/>
      <c r="F97" s="14"/>
      <c r="G97" s="11"/>
      <c r="H97" s="11"/>
      <c r="I97" s="11"/>
    </row>
    <row r="98" spans="1:9" ht="17.25" customHeight="1" x14ac:dyDescent="0.25">
      <c r="A98" s="23"/>
      <c r="B98" s="16"/>
      <c r="C98" s="15"/>
      <c r="D98" s="15"/>
      <c r="E98" s="13"/>
      <c r="F98" s="14"/>
      <c r="G98" s="11"/>
      <c r="H98" s="11"/>
      <c r="I98" s="11"/>
    </row>
    <row r="99" spans="1:9" ht="18" customHeight="1" x14ac:dyDescent="0.25">
      <c r="A99" s="3"/>
      <c r="B99" s="34" t="s">
        <v>10</v>
      </c>
      <c r="C99" s="35"/>
      <c r="D99" s="35"/>
      <c r="E99" s="35"/>
      <c r="F99" s="36"/>
      <c r="G99" s="1">
        <f>SUM(G6:G98)</f>
        <v>29</v>
      </c>
      <c r="H99" s="1">
        <f>SUM(H6:H98)</f>
        <v>25</v>
      </c>
      <c r="I99" s="1">
        <f>SUM(I6:I98)</f>
        <v>35</v>
      </c>
    </row>
    <row r="100" spans="1:9" ht="18" customHeight="1" x14ac:dyDescent="0.25"/>
    <row r="101" spans="1:9" ht="18" customHeight="1" x14ac:dyDescent="0.25"/>
    <row r="102" spans="1:9" ht="18" customHeight="1" x14ac:dyDescent="0.25"/>
    <row r="103" spans="1:9" ht="18" customHeight="1" x14ac:dyDescent="0.25"/>
    <row r="104" spans="1:9" ht="18" customHeight="1" x14ac:dyDescent="0.25"/>
    <row r="105" spans="1:9" ht="18" customHeight="1" x14ac:dyDescent="0.25"/>
    <row r="106" spans="1:9" ht="18" customHeight="1" x14ac:dyDescent="0.25"/>
    <row r="107" spans="1:9" ht="18" customHeight="1" x14ac:dyDescent="0.25"/>
    <row r="108" spans="1:9" ht="18" customHeight="1" x14ac:dyDescent="0.25"/>
    <row r="109" spans="1:9" ht="18" customHeight="1" x14ac:dyDescent="0.25"/>
    <row r="110" spans="1:9" ht="18" customHeight="1" x14ac:dyDescent="0.25"/>
    <row r="111" spans="1:9" ht="18" customHeight="1" x14ac:dyDescent="0.25"/>
    <row r="112" spans="1:9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5" customHeight="1" x14ac:dyDescent="0.25"/>
    <row r="135" ht="15" customHeight="1" x14ac:dyDescent="0.25"/>
    <row r="142" ht="17.25" customHeight="1" x14ac:dyDescent="0.25"/>
    <row r="145" ht="18.75" customHeight="1" x14ac:dyDescent="0.25"/>
    <row r="149" ht="17.25" customHeight="1" x14ac:dyDescent="0.25"/>
    <row r="155" ht="17.25" customHeight="1" x14ac:dyDescent="0.25"/>
    <row r="161" ht="18.75" customHeight="1" x14ac:dyDescent="0.25"/>
    <row r="164" ht="17.25" customHeight="1" x14ac:dyDescent="0.25"/>
    <row r="171" ht="13.5" customHeight="1" x14ac:dyDescent="0.25"/>
    <row r="179" ht="27.75" customHeight="1" x14ac:dyDescent="0.25"/>
    <row r="188" ht="27" customHeight="1" x14ac:dyDescent="0.25"/>
    <row r="193" ht="15" customHeight="1" x14ac:dyDescent="0.25"/>
    <row r="206" ht="17.25" customHeight="1" x14ac:dyDescent="0.25"/>
    <row r="210" ht="15.75" customHeight="1" x14ac:dyDescent="0.25"/>
    <row r="218" ht="15" customHeight="1" x14ac:dyDescent="0.25"/>
    <row r="236" ht="15" customHeight="1" x14ac:dyDescent="0.25"/>
    <row r="244" ht="15" customHeight="1" x14ac:dyDescent="0.25"/>
    <row r="247" ht="28.5" customHeight="1" x14ac:dyDescent="0.25"/>
    <row r="248" ht="15" customHeight="1" x14ac:dyDescent="0.25"/>
    <row r="253" ht="15" customHeight="1" x14ac:dyDescent="0.25"/>
    <row r="259" ht="15" customHeight="1" x14ac:dyDescent="0.25"/>
    <row r="269" ht="15" customHeight="1" x14ac:dyDescent="0.25"/>
    <row r="272" ht="30.75" customHeight="1" x14ac:dyDescent="0.25"/>
  </sheetData>
  <mergeCells count="72">
    <mergeCell ref="A92:A94"/>
    <mergeCell ref="B92:B94"/>
    <mergeCell ref="C92:C94"/>
    <mergeCell ref="D92:D94"/>
    <mergeCell ref="B85:B87"/>
    <mergeCell ref="C85:C87"/>
    <mergeCell ref="D85:D87"/>
    <mergeCell ref="C89:C91"/>
    <mergeCell ref="A84:A88"/>
    <mergeCell ref="A6:A8"/>
    <mergeCell ref="B6:B8"/>
    <mergeCell ref="A81:A83"/>
    <mergeCell ref="A89:A91"/>
    <mergeCell ref="B89:B91"/>
    <mergeCell ref="B22:B29"/>
    <mergeCell ref="A42:A57"/>
    <mergeCell ref="B30:B41"/>
    <mergeCell ref="A9:A41"/>
    <mergeCell ref="A59:A80"/>
    <mergeCell ref="A1:I1"/>
    <mergeCell ref="F2:I2"/>
    <mergeCell ref="A3:A5"/>
    <mergeCell ref="B3:B5"/>
    <mergeCell ref="C3:C5"/>
    <mergeCell ref="D3:D5"/>
    <mergeCell ref="F3:F5"/>
    <mergeCell ref="G4:G5"/>
    <mergeCell ref="H4:H5"/>
    <mergeCell ref="I4:I5"/>
    <mergeCell ref="E3:E5"/>
    <mergeCell ref="G3:I3"/>
    <mergeCell ref="B99:F99"/>
    <mergeCell ref="B42:B45"/>
    <mergeCell ref="B53:B56"/>
    <mergeCell ref="C53:C56"/>
    <mergeCell ref="D71:D77"/>
    <mergeCell ref="B71:B77"/>
    <mergeCell ref="C71:C77"/>
    <mergeCell ref="D89:D91"/>
    <mergeCell ref="C42:C45"/>
    <mergeCell ref="D53:D56"/>
    <mergeCell ref="D42:D45"/>
    <mergeCell ref="B49:B51"/>
    <mergeCell ref="C49:C51"/>
    <mergeCell ref="D49:D51"/>
    <mergeCell ref="B82:B83"/>
    <mergeCell ref="C82:C83"/>
    <mergeCell ref="C22:C29"/>
    <mergeCell ref="D22:D29"/>
    <mergeCell ref="C6:C8"/>
    <mergeCell ref="B46:B48"/>
    <mergeCell ref="C46:C48"/>
    <mergeCell ref="D46:D48"/>
    <mergeCell ref="D6:D8"/>
    <mergeCell ref="B9:B17"/>
    <mergeCell ref="C9:C17"/>
    <mergeCell ref="D9:D17"/>
    <mergeCell ref="B18:B21"/>
    <mergeCell ref="C18:C21"/>
    <mergeCell ref="D18:D21"/>
    <mergeCell ref="C30:C41"/>
    <mergeCell ref="D30:D41"/>
    <mergeCell ref="D82:D83"/>
    <mergeCell ref="B60:B64"/>
    <mergeCell ref="C60:C64"/>
    <mergeCell ref="D60:D64"/>
    <mergeCell ref="B65:B70"/>
    <mergeCell ref="C65:C70"/>
    <mergeCell ref="D65:D70"/>
    <mergeCell ref="B78:B80"/>
    <mergeCell ref="C78:C80"/>
    <mergeCell ref="D78:D80"/>
  </mergeCells>
  <phoneticPr fontId="8" type="noConversion"/>
  <pageMargins left="0.7" right="0.7" top="0.75" bottom="0.75" header="0.3" footer="0.3"/>
  <pageSetup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J24" sqref="J24"/>
    </sheetView>
  </sheetViews>
  <sheetFormatPr defaultRowHeight="15" x14ac:dyDescent="0.25"/>
  <cols>
    <col min="2" max="2" width="3.5703125" customWidth="1"/>
    <col min="3" max="3" width="40" customWidth="1"/>
    <col min="7" max="7" width="9.5703125" customWidth="1"/>
    <col min="10" max="10" width="8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5"/>
    </row>
    <row r="3" spans="1:7" ht="15.75" x14ac:dyDescent="0.25">
      <c r="B3" s="6" t="s">
        <v>1</v>
      </c>
      <c r="C3" s="5" t="s">
        <v>12</v>
      </c>
      <c r="D3" s="6" t="s">
        <v>13</v>
      </c>
      <c r="E3" s="6" t="s">
        <v>14</v>
      </c>
      <c r="F3" s="6" t="s">
        <v>15</v>
      </c>
      <c r="G3" s="26" t="s">
        <v>16</v>
      </c>
    </row>
    <row r="4" spans="1:7" ht="15.75" x14ac:dyDescent="0.25">
      <c r="B4" s="6">
        <v>1</v>
      </c>
      <c r="C4" s="5" t="s">
        <v>25</v>
      </c>
      <c r="D4" s="6"/>
      <c r="E4" s="6"/>
      <c r="F4" s="6"/>
      <c r="G4" s="26"/>
    </row>
    <row r="5" spans="1:7" ht="15.75" x14ac:dyDescent="0.25">
      <c r="B5" s="6">
        <v>2</v>
      </c>
      <c r="C5" s="5" t="s">
        <v>22</v>
      </c>
      <c r="D5" s="6"/>
      <c r="E5" s="6">
        <v>1</v>
      </c>
      <c r="F5" s="6"/>
      <c r="G5" s="26">
        <f>SUM(D5:F5)</f>
        <v>1</v>
      </c>
    </row>
    <row r="6" spans="1:7" ht="16.5" customHeight="1" x14ac:dyDescent="0.25">
      <c r="B6" s="7">
        <v>3</v>
      </c>
      <c r="C6" s="10" t="s">
        <v>24</v>
      </c>
      <c r="D6" s="6"/>
      <c r="E6" s="6"/>
      <c r="F6" s="6"/>
      <c r="G6" s="26"/>
    </row>
    <row r="7" spans="1:7" s="8" customFormat="1" ht="18" customHeight="1" x14ac:dyDescent="0.25">
      <c r="B7" s="6">
        <v>4</v>
      </c>
      <c r="C7" s="27" t="s">
        <v>30</v>
      </c>
      <c r="D7" s="7"/>
      <c r="E7" s="9"/>
      <c r="F7" s="7"/>
      <c r="G7" s="26"/>
    </row>
    <row r="8" spans="1:7" s="8" customFormat="1" ht="18" customHeight="1" x14ac:dyDescent="0.25">
      <c r="B8" s="6">
        <v>5</v>
      </c>
      <c r="C8" s="10" t="s">
        <v>23</v>
      </c>
      <c r="D8" s="6">
        <v>8</v>
      </c>
      <c r="E8" s="6">
        <v>7</v>
      </c>
      <c r="F8" s="6">
        <v>8</v>
      </c>
      <c r="G8" s="26">
        <f>SUM(D8:F8)</f>
        <v>23</v>
      </c>
    </row>
    <row r="9" spans="1:7" ht="15.75" x14ac:dyDescent="0.25">
      <c r="B9" s="6">
        <v>6</v>
      </c>
      <c r="C9" s="5" t="s">
        <v>27</v>
      </c>
      <c r="D9" s="6"/>
      <c r="E9" s="6"/>
      <c r="F9" s="6"/>
      <c r="G9" s="26"/>
    </row>
    <row r="10" spans="1:7" ht="15.75" x14ac:dyDescent="0.25">
      <c r="B10" s="6">
        <v>7</v>
      </c>
      <c r="C10" s="5" t="s">
        <v>149</v>
      </c>
      <c r="D10" s="25"/>
      <c r="E10" s="25"/>
      <c r="F10" s="25"/>
      <c r="G10" s="26"/>
    </row>
    <row r="11" spans="1:7" ht="15.75" x14ac:dyDescent="0.25">
      <c r="B11" s="6">
        <v>8</v>
      </c>
      <c r="C11" s="5" t="s">
        <v>18</v>
      </c>
      <c r="D11" s="6">
        <v>5</v>
      </c>
      <c r="E11" s="6">
        <v>4</v>
      </c>
      <c r="F11" s="6">
        <v>6</v>
      </c>
      <c r="G11" s="26">
        <f>SUM(D11:F11)</f>
        <v>15</v>
      </c>
    </row>
    <row r="12" spans="1:7" ht="15.75" x14ac:dyDescent="0.25">
      <c r="B12" s="6">
        <v>9</v>
      </c>
      <c r="C12" s="5" t="s">
        <v>19</v>
      </c>
      <c r="D12" s="6">
        <v>2</v>
      </c>
      <c r="E12" s="6">
        <v>1</v>
      </c>
      <c r="F12" s="6">
        <v>6</v>
      </c>
      <c r="G12" s="26">
        <f>SUM(D12:F12)</f>
        <v>9</v>
      </c>
    </row>
    <row r="13" spans="1:7" ht="15.75" x14ac:dyDescent="0.25">
      <c r="B13" s="6">
        <v>10</v>
      </c>
      <c r="C13" s="5" t="s">
        <v>17</v>
      </c>
      <c r="D13" s="6"/>
      <c r="E13" s="6"/>
      <c r="F13" s="6"/>
      <c r="G13" s="26"/>
    </row>
    <row r="14" spans="1:7" ht="15.75" x14ac:dyDescent="0.25">
      <c r="B14" s="12">
        <v>11</v>
      </c>
      <c r="C14" s="5" t="s">
        <v>21</v>
      </c>
      <c r="D14" s="6">
        <v>14</v>
      </c>
      <c r="E14" s="6">
        <v>12</v>
      </c>
      <c r="F14" s="6">
        <v>15</v>
      </c>
      <c r="G14" s="26">
        <f>SUM(D14:F14)</f>
        <v>41</v>
      </c>
    </row>
    <row r="15" spans="1:7" ht="15.75" x14ac:dyDescent="0.25">
      <c r="B15" s="5"/>
      <c r="C15" s="5" t="s">
        <v>20</v>
      </c>
      <c r="D15" s="6">
        <f>SUM(D4:D14)</f>
        <v>29</v>
      </c>
      <c r="E15" s="6">
        <f>SUM(E4:E14)</f>
        <v>25</v>
      </c>
      <c r="F15" s="6">
        <f>SUM(F4:F14)</f>
        <v>35</v>
      </c>
      <c r="G15" s="26">
        <f>SUM(G4:G14)</f>
        <v>89</v>
      </c>
    </row>
    <row r="20" spans="10:10" ht="16.5" customHeight="1" x14ac:dyDescent="0.25">
      <c r="J20" s="21"/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ҮШБаг 2026</vt:lpstr>
      <vt:lpstr>Хүснэгт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Bayasaa</dc:creator>
  <cp:lastModifiedBy>Bayasgalan Sharav</cp:lastModifiedBy>
  <cp:lastPrinted>2024-12-26T01:29:49Z</cp:lastPrinted>
  <dcterms:created xsi:type="dcterms:W3CDTF">2019-01-28T02:04:28Z</dcterms:created>
  <dcterms:modified xsi:type="dcterms:W3CDTF">2026-06-30T04:07:38Z</dcterms:modified>
</cp:coreProperties>
</file>